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pivotCacheDefinition+xml" PartName="/xl/pivotCache/pivotCacheDefinition1.xml"/>
  <Override ContentType="application/vnd.openxmlformats-officedocument.spreadsheetml.pivotCacheDefinition+xml" PartName="/xl/pivotCache/pivotCacheDefinition3.xml"/>
  <Override ContentType="application/vnd.openxmlformats-officedocument.spreadsheetml.pivotCacheDefinition+xml" PartName="/xl/pivotCache/pivotCacheDefinition2.xml"/>
  <Override ContentType="application/vnd.openxmlformats-officedocument.spreadsheetml.table+xml" PartName="/xl/tables/table1.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pivotTable+xml" PartName="/xl/pivotTables/pivotTable4.xml"/>
  <Override ContentType="application/vnd.openxmlformats-officedocument.spreadsheetml.pivotTable+xml" PartName="/xl/pivotTables/pivotTable1.xml"/>
  <Override ContentType="application/vnd.openxmlformats-officedocument.spreadsheetml.pivotTable+xml" PartName="/xl/pivotTables/pivotTable2.xml"/>
  <Override ContentType="application/vnd.openxmlformats-officedocument.spreadsheetml.pivotTable+xml" PartName="/xl/pivotTables/pivotTable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irst Council" sheetId="1" r:id="rId4"/>
    <sheet state="visible" name="Pivot Table 3" sheetId="2" r:id="rId5"/>
    <sheet state="visible" name="Total Participating" sheetId="3" r:id="rId6"/>
    <sheet state="visible" name="Theological Stance" sheetId="4" r:id="rId7"/>
    <sheet state="visible" name="Participation Certainty" sheetId="5" r:id="rId8"/>
    <sheet state="visible" name="References" sheetId="6" r:id="rId9"/>
    <sheet state="visible" name="Database Information" sheetId="7" r:id="rId10"/>
  </sheets>
  <definedNames>
    <definedName hidden="1" localSheetId="0" name="_xlnm._FilterDatabase">'First Council'!$A$1:$Z$987</definedName>
  </definedNames>
  <calcPr/>
  <pivotCaches>
    <pivotCache cacheId="0" r:id="rId11"/>
    <pivotCache cacheId="1" r:id="rId12"/>
    <pivotCache cacheId="2" r:id="rId13"/>
  </pivotCaches>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H1">
      <text>
        <t xml:space="preserve">The Pro-Nicene Party, 
The Strict Arian Faction,
The Eusebian Faction,
The Moderate Majority
The Pro-Nicene Party
Academic Alternatives: The Orthodox Party, The Athanasian Party (anachronistic but used), The Homoousian Faction.
Core Belief: The Son is co-eternal with the Father, uncreated, and of the same substance (homoousios) as the Father. They are distinct persons but share one divine nature.
Key Characteristics: This group was the most organized and theologically unified opponent of Arianism from the outset. They understood the term homoousios as the essential safeguard against the subordination of the Son.
Key Figures: Alexander of Alexandria, Athanasius of Alexandria (the deacon), Hosius of Corduba, Eustathius of Antioch, Marcellus of Ancyra.
The Strict Arian Faction
Academic Alternatives: The Core Arians, The Uncompromising Arians.
Core Belief: The Son is a creature (ktisma), created out of nothing by the Father's will. There was a time when the Son was not ("ἦν ποτε ὅτε οὐκ ἦν"). He is therefore of a different substance than the Father and subordinate to Him.
Key Characteristics: This small group was ideologically committed to the core tenets of Arius. Their defining action at the council was their refusal to sign the Creed, which resulted in their immediate condemnation and exile along with Arius.
Key Figures: Arius (the presbyter), Secundus of Ptolemais, Theonas of Marmarica.
The Eusebian Faction (followers of Eusebius of Nicomedia)
Academic Alternatives: The Court Party, The Political Arians, The Arian-Leaning Faction.
Core Belief: While sympathetic to Arius, their main objection was to the "unscriptural" and "Sabellian-sounding" term homoousios. They favored more ambiguous, scriptural terms like "similar in all things to the Father."
Key Characteristics: This was a politically savvy and well-connected group led by the influential Eusebius of Nicomedia. Unlike the Strict Arians, they ultimately signed the Creed under imperial pressure to avoid deposition and exile. Their real fight against the Nicene formula began after the council.
Key Figures: Eusebius of Nicomedia, Theognis of Nicaea, Maris of Chalcedon, Patrophilus of Scythopolis, Narcissus of Irenopolis.
The Moderate Majority (The Conservative Majority)
Academic Alternatives: The Middle Party, The Origenist Tradition, The Party of Eusebius of Caesarea.
Core Belief: This large, diverse group rejected both extremes. They affirmed the Son's divinity and pre-existence but were deeply suspicious of the term homoousios.
Key Characteristics: Often called the "Conservative" majority because they wanted to conserve traditional, scriptural language and feared the new term homoousios could be misinterpreted to mean a confusion of the persons of the Father and Son (Sabellianism). They were not Arians. They eventually signed the Creed, but only after their leader, Eusebius of Caesarea, received assurances from the Emperor about how the term should be interpreted.
Key Figures: Eusebius of Caesarea (the historian and group's spokesman), Paulinus of Tyrus, and the vast majority of the attending bishops.</t>
      </text>
    </comment>
  </commentList>
</comments>
</file>

<file path=xl/sharedStrings.xml><?xml version="1.0" encoding="utf-8"?>
<sst xmlns="http://schemas.openxmlformats.org/spreadsheetml/2006/main" count="5865" uniqueCount="2451">
  <si>
    <t>Diocese (325 AD)</t>
  </si>
  <si>
    <t>Province (325 AD)</t>
  </si>
  <si>
    <t>See / City</t>
  </si>
  <si>
    <t>Name</t>
  </si>
  <si>
    <t>Title / Role</t>
  </si>
  <si>
    <t>Name Variants</t>
  </si>
  <si>
    <t>Modern Location</t>
  </si>
  <si>
    <t>Theological Stance</t>
  </si>
  <si>
    <t>Theological Subtag</t>
  </si>
  <si>
    <t>Attestation (Literary Sources)</t>
  </si>
  <si>
    <t>Attestation (List Traditions)</t>
  </si>
  <si>
    <t>Participation Certainty</t>
  </si>
  <si>
    <t>Source Reference (Modern)</t>
  </si>
  <si>
    <t>Notes</t>
  </si>
  <si>
    <t>Source URL (Specific)</t>
  </si>
  <si>
    <t>External URL (General)</t>
  </si>
  <si>
    <t>Ancient City Geo Lat</t>
  </si>
  <si>
    <t>Ancient City Geo Lon</t>
  </si>
  <si>
    <t>Pleiades_ID</t>
  </si>
  <si>
    <t>RecordID</t>
  </si>
  <si>
    <t>Editorial Notes</t>
  </si>
  <si>
    <t>Count</t>
  </si>
  <si>
    <t>Bishop Name</t>
  </si>
  <si>
    <t>Bookmark-Notes</t>
  </si>
  <si>
    <t>Bishop Full Name</t>
  </si>
  <si>
    <t>Bishop Name and Notes</t>
  </si>
  <si>
    <t>Dioecesis Aegypti</t>
  </si>
  <si>
    <t>Aegyptus Herculia</t>
  </si>
  <si>
    <t>Barethu</t>
  </si>
  <si>
    <t>Albetion</t>
  </si>
  <si>
    <t>Bishop</t>
  </si>
  <si>
    <t>Albetion Baretha (Lat. 1); Albetius (Lat. 1 var.)</t>
  </si>
  <si>
    <t>Nile Delta (Uncertain)</t>
  </si>
  <si>
    <t>Pro-Nicene</t>
  </si>
  <si>
    <t>Gelzer (Lat. 1)</t>
  </si>
  <si>
    <t>Probable</t>
  </si>
  <si>
    <t>Gelzer, Hilgenfeld, &amp; Turner (1898)</t>
  </si>
  <si>
    <t>A see of uncertain location (Barethu/Baretha). Attested only in the Lat. 1 tradition.</t>
  </si>
  <si>
    <t>NIC-001</t>
  </si>
  <si>
    <t>Memphis</t>
  </si>
  <si>
    <t>Antiochus</t>
  </si>
  <si>
    <t>Ioannes in Gk. lists, Antiochus in Copt./Syr.</t>
  </si>
  <si>
    <t>Mit Rahina, near Cairo, Egypt</t>
  </si>
  <si>
    <t>Aligned with Alexander</t>
  </si>
  <si>
    <t>Gelzer (Gk. 1, Copt. 5, Syr. 3)</t>
  </si>
  <si>
    <t>Confirmed</t>
  </si>
  <si>
    <t>This entry exemplifies the textual discrepancies between source lists. The primary Greek list (Gk. 1) names him 'Ioannes', while the Coptic and Syriac lists (Copt. 5, Syr. 3) name him 'Antiochus'.</t>
  </si>
  <si>
    <t>https://pleiades.stoa.org/places/736963</t>
  </si>
  <si>
    <t>NIC-002</t>
  </si>
  <si>
    <t>Pelusium</t>
  </si>
  <si>
    <t>Callinicus</t>
  </si>
  <si>
    <t>Tell el-Farama</t>
  </si>
  <si>
    <t>Meletian Schism</t>
  </si>
  <si>
    <t>Schismatic bishop</t>
  </si>
  <si>
    <t>Athanasius, Apologia contra Arianos</t>
  </si>
  <si>
    <t>Judged in Absentia</t>
  </si>
  <si>
    <t>T.D. Barnes (1981)</t>
  </si>
  <si>
    <t>Callinicus was the Meletian bishop of Pelusium, holding the see in opposition to the 'Catholic' bishop Dorotheus of Pelusium (NIC-004). His case was judged in absentia as part of the Breviarium Meletianorum presented at the council.</t>
  </si>
  <si>
    <t>https://pleiades.stoa.org/places/727192</t>
  </si>
  <si>
    <t>NIC-003</t>
  </si>
  <si>
    <t>Metelis</t>
  </si>
  <si>
    <t>Cronius</t>
  </si>
  <si>
    <t>Masil</t>
  </si>
  <si>
    <t>Athanasius, Apologia contra Arianos, 59.3 &amp; 71.5–6</t>
  </si>
  <si>
    <t>Breviarium Meletianorum</t>
  </si>
  <si>
    <t>Mullen, Expansion of Christianity (2004)</t>
  </si>
  <si>
    <t>Included in the Athanasian Meletian list.</t>
  </si>
  <si>
    <t>NIC-069</t>
  </si>
  <si>
    <t>Dorotheus</t>
  </si>
  <si>
    <t>Tell el-Farama, near Suez Canal, Egypt</t>
  </si>
  <si>
    <t>NIC-004</t>
  </si>
  <si>
    <t>Tanis</t>
  </si>
  <si>
    <t>Eudaemon</t>
  </si>
  <si>
    <t>Eudammon</t>
  </si>
  <si>
    <t>San el-Hagar</t>
  </si>
  <si>
    <t>T.D. Barnes (1981); Honigmann (1942)</t>
  </si>
  <si>
    <t>Eudaemon was the Meletian (schismatic) bishop of Tanis, holding the see in opposition to the 'Catholic' bishop Tiberius of Tauthites (NIC-011). He did not physically attend the Council; rather, his case was judged in absentia. His name appears on the Breviarium Meletianorum (the list of Meletian clergy) which was presented at the council and preserved by Athanasius (Apologia contra Arianos).</t>
  </si>
  <si>
    <t>https://pleiades.stoa.org/places/727236</t>
  </si>
  <si>
    <t>NIC-005</t>
  </si>
  <si>
    <t>Boubastis</t>
  </si>
  <si>
    <t>Harpocration</t>
  </si>
  <si>
    <t>Tell Basta</t>
  </si>
  <si>
    <t>NIC-070</t>
  </si>
  <si>
    <t>Bousiris</t>
  </si>
  <si>
    <t>Hermaeon</t>
  </si>
  <si>
    <t>Abusir (Delta)</t>
  </si>
  <si>
    <t>According to Athanasius, he was the Meletian bishop of both Kunopolis and Bousiris.</t>
  </si>
  <si>
    <t>NIC-071</t>
  </si>
  <si>
    <t>Letopolis</t>
  </si>
  <si>
    <t>Isaac</t>
  </si>
  <si>
    <t>Wasim</t>
  </si>
  <si>
    <t>NIC-072</t>
  </si>
  <si>
    <t>Athribis</t>
  </si>
  <si>
    <t>Ision</t>
  </si>
  <si>
    <t>Hathribi (Delta)</t>
  </si>
  <si>
    <t>Mullen places this bishop in Athribis of the Delta, based on the Athanasian Meletian list.</t>
  </si>
  <si>
    <t>NIC-073</t>
  </si>
  <si>
    <t>John</t>
  </si>
  <si>
    <t>John Archaph</t>
  </si>
  <si>
    <t>Mit Rahina</t>
  </si>
  <si>
    <t>John (later known as Archaph) was the Meletian bishop of Memphis, rival to Antiochus of Memphis (NIC-002), and Melitius's designated successor. He almost certainly attended the council with Melitius and was judged alongside him. His participation is Confirmed, but as a defendant, not a voting member.</t>
  </si>
  <si>
    <t>NIC-006</t>
  </si>
  <si>
    <t>Arsinoe</t>
  </si>
  <si>
    <t>Melas</t>
  </si>
  <si>
    <t>Faiyum</t>
  </si>
  <si>
    <t>Melas was the Meletian bishop of the Arsenoite nome (See: Arsinoe), holding the see in opposition to the 'Catholic' bishop Serapion of Arsinoe (NIC-009). His case was judged in absentia as part of the Breviarium Meletianorum.</t>
  </si>
  <si>
    <t>https://pleiades.stoa.org/places/736948</t>
  </si>
  <si>
    <t>NIC-007</t>
  </si>
  <si>
    <t>Phakoussa</t>
  </si>
  <si>
    <t>Moses</t>
  </si>
  <si>
    <t>Faqus</t>
  </si>
  <si>
    <t>NIC-075</t>
  </si>
  <si>
    <t>Oxyrhynchus</t>
  </si>
  <si>
    <t>Pelagius</t>
  </si>
  <si>
    <t>El-Bahnasa</t>
  </si>
  <si>
    <t>Pelagius was the Meletian bishop of Oxyrhynchus, holding the see in opposition to the 'Catholic' bishop Theodorus of Oxyrhynchus (NIC-010). His case was judged in absentia as part of the Breviarium Meletianorum.</t>
  </si>
  <si>
    <t>https://pleiades.stoa.org/places/736983</t>
  </si>
  <si>
    <t>NIC-008</t>
  </si>
  <si>
    <t>Serapion</t>
  </si>
  <si>
    <t>Faiyum, Egypt</t>
  </si>
  <si>
    <t>Gelzer (Gk. 1, Copt. 5)</t>
  </si>
  <si>
    <t>Highly Probable</t>
  </si>
  <si>
    <t>Gelzer, Hilgenfeld, &amp; Turner (1898); Honigmann (1942)</t>
  </si>
  <si>
    <t>It appears in Gelzer's Coptic list; the name Serapion is common in the Arsinoe/Faiyum region. Honigmann probably excluded this name due to the confusion between "Gaius/Serapion." Its inclusion is defensible.</t>
  </si>
  <si>
    <t>NIC-009</t>
  </si>
  <si>
    <t>Theodorus</t>
  </si>
  <si>
    <t>El-Bahnasa, Egypt</t>
  </si>
  <si>
    <t>Alexandrian Alignment</t>
  </si>
  <si>
    <t>Gelzer, Hilgenfeld, &amp; Turner (1898), Patrum Nicaenorum Nomina</t>
  </si>
  <si>
    <t>His participation is certain. His name appears both in the subscription lists (Gelzer) and in the personal narratives of Athanasius (as a supporter of Alexander).</t>
  </si>
  <si>
    <t>https://archive.org/details/patrumnicaenoru00turngoog/</t>
  </si>
  <si>
    <t>NIC-010</t>
  </si>
  <si>
    <t>Province name corrected to 'Aegyptus Herculia' from 'Arcadia Aegypti' (anachronism). Literary Attestation added to support 'Confirmed' status.</t>
  </si>
  <si>
    <t>Neiloupolis</t>
  </si>
  <si>
    <t>Theon</t>
  </si>
  <si>
    <t>(Fayyum)</t>
  </si>
  <si>
    <t>NIC-076</t>
  </si>
  <si>
    <t>Tauthites</t>
  </si>
  <si>
    <t>Tiberius</t>
  </si>
  <si>
    <t>Tiberios Tauthites (Lat. 1), Tiberius Tautitanus (Lat. 1)</t>
  </si>
  <si>
    <t>Mullen (2004), citing Gelzer, identifies the Nicene attendee as Tiberius, bishop of Tauthites. In some manuscript recensions (e.g., the Syriac and certain Coptic lists), this bishop is recorded as 'Tiberius of Taphis' or 'Tiberius of Tanis'. The scholarly consensus holds that 'Taphis' and 'Tanis' are scribal error and that 'Tauthites' is the correct see. This distinguishes him from Eudaemon of Tanis (NIC-005), the Meletian bishop of Tanis.</t>
  </si>
  <si>
    <t>NIC-011</t>
  </si>
  <si>
    <t>Heliopolis</t>
  </si>
  <si>
    <t>Unnamed</t>
  </si>
  <si>
    <t>Ancient On</t>
  </si>
  <si>
    <t>Mullen, Expansion of Christianity (2004), p. 81; [Online analysis of Breviarium Melitii]</t>
  </si>
  <si>
    <t>Mullen (p. 81) and the primary source for this record (Athanasius's Meletian list) both state that the Meletian bishop of Heliopolis is mentioned but not named. The name 'Kallinikos' is a confirmed conflation error, likely confused with Callinicus of Pelusium (NIC-003), who is on the same list.</t>
  </si>
  <si>
    <t>NIC-074</t>
  </si>
  <si>
    <t>Aegyptus Iovia</t>
  </si>
  <si>
    <t>Pharbaithos</t>
  </si>
  <si>
    <t>(Unnamed)</t>
  </si>
  <si>
    <t>Horbeit</t>
  </si>
  <si>
    <t>The Meletian rival to the Pro-Nicene bishop Arbaethion of Pharbaithos (NIC-014).</t>
  </si>
  <si>
    <t>NIC-077</t>
  </si>
  <si>
    <t>Sais</t>
  </si>
  <si>
    <t>Sa el-Hagar</t>
  </si>
  <si>
    <t>The Athanasian Meletian list records the presence of an unnamed Meletian bishop here in 325.</t>
  </si>
  <si>
    <t>NIC-078</t>
  </si>
  <si>
    <t>Cynopolis</t>
  </si>
  <si>
    <t>Adamantius</t>
  </si>
  <si>
    <t>Harpocration (?)</t>
  </si>
  <si>
    <t>El Kays, Egypt</t>
  </si>
  <si>
    <t>Gelzer, Hilgenfeld, &amp; Turner (1898); Mullen, Expansion of Christianity (2004)</t>
  </si>
  <si>
    <t>Mullen (2004), citing Gelzer, clearly identifies the Nicene bishop from Kunopolis Inferior as Adamantius. This distinguishes him from the Meletian bishop Harpocration of Boubastis (NIC-070), resolving potential confusion in the lists.</t>
  </si>
  <si>
    <t>NIC-020</t>
  </si>
  <si>
    <t>Onuphis Kato</t>
  </si>
  <si>
    <t>Adelphius</t>
  </si>
  <si>
    <t>Mahallat Menouf, Egypt</t>
  </si>
  <si>
    <t>https://pleiades.stoa.org/places/727180</t>
  </si>
  <si>
    <t>NIC-012</t>
  </si>
  <si>
    <t>Piskoposun şehri Onouphis olarak geçiyor olabilir ama raştırmalarım sonucu Onouphis Kato nun daha doğru olduğuna karar verdim.</t>
  </si>
  <si>
    <t>Alexandria</t>
  </si>
  <si>
    <t>Alexander</t>
  </si>
  <si>
    <t>Archbishop</t>
  </si>
  <si>
    <t>Alexandria, Egypt</t>
  </si>
  <si>
    <t>The Pro-Nicene Party</t>
  </si>
  <si>
    <t>Faction Leader (Pro-Nicene)</t>
  </si>
  <si>
    <t>Various historical accounts (Athanasius, Socrates, Sozomen, etc.)</t>
  </si>
  <si>
    <t>Gelzer (Gk. 1, Lat. 2, Syr. 3, Copt. 5)</t>
  </si>
  <si>
    <t>Leader of the Pro-Nicene party.</t>
  </si>
  <si>
    <t>https://pleiades.stoa.org/places/727070</t>
  </si>
  <si>
    <t>NIC-013</t>
  </si>
  <si>
    <t>Leontopolis</t>
  </si>
  <si>
    <t>Amos</t>
  </si>
  <si>
    <t>Natu</t>
  </si>
  <si>
    <t>NIC-079</t>
  </si>
  <si>
    <t>Arbaethion</t>
  </si>
  <si>
    <t>Ἀρβατίων (Gk.); Arbition</t>
  </si>
  <si>
    <t>Horbeit, Sharqia Governorate, Egypt</t>
  </si>
  <si>
    <t>Appears in both Greek and Coptic recensions of Gelzer’s Patrum Nicaenorum nomina. A local bishop under Alexandria. Not listed in Honigmann (1942).</t>
  </si>
  <si>
    <t>https://pleiades.stoa.org/places/727196</t>
  </si>
  <si>
    <t>NIC-014</t>
  </si>
  <si>
    <t>Arius</t>
  </si>
  <si>
    <t>Presbyter</t>
  </si>
  <si>
    <t>Arian (Strict)</t>
  </si>
  <si>
    <t>Faction Leader (Arian)</t>
  </si>
  <si>
    <t>Various historical accounts</t>
  </si>
  <si>
    <t>A presbyter whose teachings were the central issue of the council. His participation is Confirmed, but he attended as a defendant to be judged (and was ultimately condemned and exiled), not as a voting delegate/member.</t>
  </si>
  <si>
    <t>NIC-015</t>
  </si>
  <si>
    <t>Athanasius</t>
  </si>
  <si>
    <t>Deacon</t>
  </si>
  <si>
    <t>Leading Pro-Nicene Advocate</t>
  </si>
  <si>
    <t>Various historical accounts (incl. his own writings)</t>
  </si>
  <si>
    <t>A deacon accompanying Archbishop Alexander. He was a leading opponent of Arianism at the council. His prominent role is documented in... historical accounts...</t>
  </si>
  <si>
    <t>NIC-016</t>
  </si>
  <si>
    <t>Schedia (Chaireon)</t>
  </si>
  <si>
    <t>Athas</t>
  </si>
  <si>
    <t>Ἄθας (Gk.)</t>
  </si>
  <si>
    <t>Near Alexandria, Egypt</t>
  </si>
  <si>
    <t>Recorded in Gelzer’s Greek and Coptic lists. Possibly a small suffragan see near Alexandria; absent from Honigmann’s list.</t>
  </si>
  <si>
    <t>https://pleiades.stoa.org/places/727221</t>
  </si>
  <si>
    <t>NIC-017</t>
  </si>
  <si>
    <t>Thmuis</t>
  </si>
  <si>
    <t>Ephraim</t>
  </si>
  <si>
    <t>Tell El-Timai</t>
  </si>
  <si>
    <t>Ephraim was the Meletian bishop of Thmuis, holding the see in opposition to the 'Catholic' bishop Gaius of Thmuis (NIC-019). His case was judged in absentia as part of the Breviarium Meletianorum.</t>
  </si>
  <si>
    <t>NIC-018</t>
  </si>
  <si>
    <t>Gaius</t>
  </si>
  <si>
    <t>Serapion (Gk.)</t>
  </si>
  <si>
    <t>Tell El-Timai, Egypt</t>
  </si>
  <si>
    <t>NIC-019</t>
  </si>
  <si>
    <t>Phragonis</t>
  </si>
  <si>
    <t>Harpocrates</t>
  </si>
  <si>
    <t>Gelzer (Gk. 1, Copt. 5); Michael the Syrian</t>
  </si>
  <si>
    <t>Mullen (2004) confirms this bishop, citing Gelzer and Michael the Syrian. Attested in three independent list traditions (Gk. 1, Copt. 5, Syr.).</t>
  </si>
  <si>
    <t>NIC-080</t>
  </si>
  <si>
    <t>Naucratis</t>
  </si>
  <si>
    <t>Ἁρποκρατίων (Gk.)</t>
  </si>
  <si>
    <t>Kom Gi'eif, Egypt</t>
  </si>
  <si>
    <t>The Coptic list (Copt. 5) identifies this see as Naucratis, which is generally considered the more probable reading... It is widely accepted that both references point to the same person, a single bishop.</t>
  </si>
  <si>
    <t>https://pleiades.stoa.org/places/727169</t>
  </si>
  <si>
    <t>NIC-021</t>
  </si>
  <si>
    <t>Nikiou</t>
  </si>
  <si>
    <t>Heraclides</t>
  </si>
  <si>
    <t>Ibshadi</t>
  </si>
  <si>
    <t>The Meletian rival to the Pro-Nicene bishop Sarapion of Nikiû (NIC-026).</t>
  </si>
  <si>
    <t>NIC-081</t>
  </si>
  <si>
    <t>Kunopolis Inferior</t>
  </si>
  <si>
    <t>El Kays</t>
  </si>
  <si>
    <t>The Meletian rival to the Pro-Nicene bishop Adamantius of Cynopolis (NIC-020).</t>
  </si>
  <si>
    <t>NIC-082</t>
  </si>
  <si>
    <t>Liberius</t>
  </si>
  <si>
    <t>Excluded</t>
  </si>
  <si>
    <t>Le Quien, Oriens Christianus</t>
  </si>
  <si>
    <t>Excluded. This entry is a chronological error. While Liberius was a historical bishop of Thmuis, he is believed to have died before the Council of 325 (c. 303-325). The actual "Catholic" attendee (and his successor) was Gaius of Thmuis (NIC-019), who is attested in the primary lists (Lat./Copt.). The confusion arises from later hagiographical or chronological lists that anachronistically place Liberius at the 325 council.</t>
  </si>
  <si>
    <t>NIC-022</t>
  </si>
  <si>
    <t>Panephysis</t>
  </si>
  <si>
    <t>Philippus</t>
  </si>
  <si>
    <t>Nile Delta region, Egypt</t>
  </si>
  <si>
    <t>NIC-023</t>
  </si>
  <si>
    <t>Phthenegys</t>
  </si>
  <si>
    <t>Philogonius</t>
  </si>
  <si>
    <t>Attestation is strong, appearing independently in both the primary Greek (Gk. 1) and Coptic (Copt. 5) manuscript traditions.</t>
  </si>
  <si>
    <t>NIC-024</t>
  </si>
  <si>
    <t>Pininuthes</t>
  </si>
  <si>
    <t>Nile Delta region</t>
  </si>
  <si>
    <t>Pininuthes was the Meletian bishop of Phthenegys, holding the see in opposition to the 'Catholic' bishop Philogonius of Phthenegys (NIC-024). His case was judged in absentia as part of the Breviarium Meletianorum.</t>
  </si>
  <si>
    <t>NIC-025</t>
  </si>
  <si>
    <t>Heracleopolis Mikra (Parva)</t>
  </si>
  <si>
    <t>Potamon</t>
  </si>
  <si>
    <t>Ihnasiyyah al-Madinah, Egypt</t>
  </si>
  <si>
    <t>Confessor</t>
  </si>
  <si>
    <t>Rufinus, Hist. Eccl. X.4; Athanasius, Apologia contra Arianos 51</t>
  </si>
  <si>
    <t>A prominent "Confessor" (one who had suffered for the faith). Mullen (2004) specifies Potamon's see was Heracleopolis Mikra / Parva (Coptic Sethroitis) in the Delta, not Heracleopolis Magna in the Thebaid (which was the Meletian see of Peter of Heracleopolis, NIC-038).</t>
  </si>
  <si>
    <t>NIC-040</t>
  </si>
  <si>
    <t>Nikiû</t>
  </si>
  <si>
    <t>Sarapion</t>
  </si>
  <si>
    <t>Zawyat Razin, Egypt</t>
  </si>
  <si>
    <t>https://pleiades.stoa.org/places/727174</t>
  </si>
  <si>
    <t>NIC-026</t>
  </si>
  <si>
    <t>Sebennytos</t>
  </si>
  <si>
    <t>Soterichus</t>
  </si>
  <si>
    <t>Sammanud</t>
  </si>
  <si>
    <t>NIC-083</t>
  </si>
  <si>
    <t>Libya Inferior</t>
  </si>
  <si>
    <t>Paratonium</t>
  </si>
  <si>
    <t>Theonas</t>
  </si>
  <si>
    <t>Titus (Copt. 5, Lat. 1, Lat. 2)</t>
  </si>
  <si>
    <t>Coastal region, Libya/Egypt</t>
  </si>
  <si>
    <t>Refused to Sign (Exiled)</t>
  </si>
  <si>
    <t>Socrates, Hist. Eccl. I.8; Sozomen, Hist. Eccl. I.21</t>
  </si>
  <si>
    <t>Refused to sign the Creed and was exiled with Arius. Known as Theonas of Marmarica (Gk.) and Titus of Paratonium (Lat./Copt.), who are considered the same person.</t>
  </si>
  <si>
    <t>https://pleiades.stoa.org/places/716615</t>
  </si>
  <si>
    <t>NIC-027</t>
  </si>
  <si>
    <t>Libya Superior</t>
  </si>
  <si>
    <t>Berenice</t>
  </si>
  <si>
    <t>Dacius</t>
  </si>
  <si>
    <t>Daches (Lat. 1), Dachis (Lat. 2)</t>
  </si>
  <si>
    <t>Benghazi, Libya</t>
  </si>
  <si>
    <t>Arian (per Philostorgius)</t>
  </si>
  <si>
    <t>Philostorgius, I.8a</t>
  </si>
  <si>
    <t>Gelzer (Gk. 1, Lat. 2, Syr. 3)</t>
  </si>
  <si>
    <t>Gelzer, Hilgenfeld, &amp; Turner (1898); Mullen (2004), p. 89</t>
  </si>
  <si>
    <t>Mullen (2004), citing the 5th-century historian Philostorgius (I.8a), identifies Dacius as a supporter of Arius. This contradicts the common assumption that he was Pro-Nicene, like most of the Alexandrian delegation.</t>
  </si>
  <si>
    <t>NIC-028</t>
  </si>
  <si>
    <t>Ptolemais</t>
  </si>
  <si>
    <t>Secundus</t>
  </si>
  <si>
    <t>Tolmeita, Libya</t>
  </si>
  <si>
    <t>Refused to sign the Creed and was exiled with Arius.</t>
  </si>
  <si>
    <t>NIC-029</t>
  </si>
  <si>
    <t>Taucheira (Arsinoe)</t>
  </si>
  <si>
    <t>ΣΕΚΟΝΔΟΣ (Gk.)</t>
  </si>
  <si>
    <t>Tocra, Libya</t>
  </si>
  <si>
    <t>Distinct from the Arian Secundus of Ptolemais. Present in multiple versions of Gelzer’s lists but omitted in later summaries.</t>
  </si>
  <si>
    <t>NIC-030</t>
  </si>
  <si>
    <t>Boreum</t>
  </si>
  <si>
    <t>Sentianus</t>
  </si>
  <si>
    <t>Low</t>
  </si>
  <si>
    <t>Lequien (1740), Oriens Christianus, II, 635; Mullen (2004), p. 89</t>
  </si>
  <si>
    <t>This record is based on Mullen (2004), who notes that the historian Philostorgius (I.8a) explicitly names Sentianus as one of the participants supporting Arius. Since his name is not found in the Gelzer subscription lists, his participation is classified as "Low"</t>
  </si>
  <si>
    <t>NIC-031</t>
  </si>
  <si>
    <t>Antipyrgus</t>
  </si>
  <si>
    <t>Σαραπίων (Gk.)</t>
  </si>
  <si>
    <t>Tobruk, Libya</t>
  </si>
  <si>
    <t>Listed in the Libyan section of Gelzer’s Patrum Nicaenorum nomina. Represents the coastal see of Antipyrgus.</t>
  </si>
  <si>
    <t>NIC-032</t>
  </si>
  <si>
    <t>Barca</t>
  </si>
  <si>
    <t>Zopyrus</t>
  </si>
  <si>
    <t>Zophyrus</t>
  </si>
  <si>
    <t>Marj, Libya</t>
  </si>
  <si>
    <t>NIC-033</t>
  </si>
  <si>
    <t>Thebais</t>
  </si>
  <si>
    <t>Diospolis Magna</t>
  </si>
  <si>
    <t>Luxor/Karnak</t>
  </si>
  <si>
    <t>The Meletian rival to the Pro-Nicene bishop Ammon of Diospolis Magna (NIC-035).</t>
  </si>
  <si>
    <t>NIC-086</t>
  </si>
  <si>
    <t>Maximianopolis</t>
  </si>
  <si>
    <t>Qena</t>
  </si>
  <si>
    <t>NIC-084</t>
  </si>
  <si>
    <t>Ptolemais Hermiou</t>
  </si>
  <si>
    <t>el-Menshyah</t>
  </si>
  <si>
    <t>NIC-085</t>
  </si>
  <si>
    <t>Tentyra</t>
  </si>
  <si>
    <t>Achaeus</t>
  </si>
  <si>
    <t>Dendera, Egypt</t>
  </si>
  <si>
    <t>NIC-034</t>
  </si>
  <si>
    <t>Kusae</t>
  </si>
  <si>
    <t>Achilles</t>
  </si>
  <si>
    <t>Qusiya</t>
  </si>
  <si>
    <t>NIC-087</t>
  </si>
  <si>
    <t>Ammon</t>
  </si>
  <si>
    <t>Ammonius (Gk.)</t>
  </si>
  <si>
    <t>Thebes, Egypt</t>
  </si>
  <si>
    <t>Rufinus, Hist. Eccl. X.24 (“Ammonius Thebis”)</t>
  </si>
  <si>
    <t>He is known as the “Confessor.” This is confirmed by Rufinus and Sozomenos.</t>
  </si>
  <si>
    <t>NIC-035</t>
  </si>
  <si>
    <t>Diospolis Mikra</t>
  </si>
  <si>
    <t>Ammonius</t>
  </si>
  <si>
    <t>Huw</t>
  </si>
  <si>
    <t>Identified as bishop of Mikra (Parva), as the Meletian bishop of Diospolis Magna (NIC-086) is listed as unnamed.</t>
  </si>
  <si>
    <t>NIC-088</t>
  </si>
  <si>
    <t>Hermonthis</t>
  </si>
  <si>
    <t>Cales</t>
  </si>
  <si>
    <t>Armant</t>
  </si>
  <si>
    <t>NIC-089</t>
  </si>
  <si>
    <t>Kunopolis Superior</t>
  </si>
  <si>
    <t>Coluthus</t>
  </si>
  <si>
    <t>(Near Oxyrhynchus)</t>
  </si>
  <si>
    <t>NIC-090</t>
  </si>
  <si>
    <t>Antaiopolis</t>
  </si>
  <si>
    <t>Dius</t>
  </si>
  <si>
    <t>Qaw el-Kebir</t>
  </si>
  <si>
    <t>Gelzer (Copt. list)</t>
  </si>
  <si>
    <t>Mullen (2004) states Bishop Dius of Antaiopolis attended Nicaea, based on Gelzer's Coptic list (pp. 80-81). Attested in one primary list.</t>
  </si>
  <si>
    <t>NIC-091</t>
  </si>
  <si>
    <t>Panopolis</t>
  </si>
  <si>
    <t>Akhmim</t>
  </si>
  <si>
    <t>Mullen (2004) states Bishop Gaius of Panopolis attended Nicaea, based on Gelzer's Coptic list (p. 79). This is a different person from Gaius of Thmuis (NIC-019). Attested in one primary list.</t>
  </si>
  <si>
    <t>NIC-092</t>
  </si>
  <si>
    <t>Kleopatris</t>
  </si>
  <si>
    <t>(Hermopolite nome)</t>
  </si>
  <si>
    <t>NIC-093</t>
  </si>
  <si>
    <t>Antinoe</t>
  </si>
  <si>
    <t>Lucius</t>
  </si>
  <si>
    <t>Sheikh Ibada</t>
  </si>
  <si>
    <t>The Meletian rival to the Pro-Nicene bishop Tyrannus of Antinoe (NIC-042).</t>
  </si>
  <si>
    <t>NIC-094</t>
  </si>
  <si>
    <t>Lycopolis</t>
  </si>
  <si>
    <t>Melitius</t>
  </si>
  <si>
    <t>Asyut, Egypt</t>
  </si>
  <si>
    <t>Faction Leader (Schismatic)</t>
  </si>
  <si>
    <t>Athanasius, Apologia contra Arianos; Socrates, Hist. Eccl. I.9</t>
  </si>
  <si>
    <t>Leader of the Meletian Schism. His participation is Confirmed, but he attended as a defendant to be judged by the council, not as a voting member. The council's canons (esp. the Synodal Letter to the Egyptians) directly address the resolution of his case.</t>
  </si>
  <si>
    <t>NIC-036</t>
  </si>
  <si>
    <t>Pachumes</t>
  </si>
  <si>
    <t>Dendera</t>
  </si>
  <si>
    <t>The Meletian rival to the Pro-Nicene bishop Achaeus of Tentyra (NIC-034).</t>
  </si>
  <si>
    <t>NIC-095</t>
  </si>
  <si>
    <t>Upper Thebes</t>
  </si>
  <si>
    <t>Paphnutius</t>
  </si>
  <si>
    <t>Paphnuce (Copt.)</t>
  </si>
  <si>
    <t>Luxor region, Egypt</t>
  </si>
  <si>
    <t>Socrates, Hist. Eccl. I.11; Sozomen, Hist. Eccl. I.23</t>
  </si>
  <si>
    <t>A prominent "Confessor" and highly revered figure at the council. Mullen (2004) confirms Paphnutius was a famed "Confessor" from the Thebes region (Upper Thebaid) but notes, citing Gelzer and Sozomen, that "his see is not located with certainty."</t>
  </si>
  <si>
    <t>NIC-037</t>
  </si>
  <si>
    <t>Heracleopolis</t>
  </si>
  <si>
    <t>Peter</t>
  </si>
  <si>
    <t>Ihnasiyyah</t>
  </si>
  <si>
    <t>Gelzer (pp. 70–71, 80–81); Michael the Syrian, 7.2; Severus of al-Ashmunein, 2.4</t>
  </si>
  <si>
    <t>T.D. Barnes (1981); Mullen (2004), p. 81</t>
  </si>
  <si>
    <t>Mullen (2004) confirms Peter was the Meletian bishop (per Athanasius), but cites Gelzer, Michael the Syrian, and Severus of al-Ashmunein to indicate that Peter was personally present at the council (unlike most other Meletians). He was the rival to the 'Catholic' bishop Potamon of Heracleopolis Mikra (NIC-040).</t>
  </si>
  <si>
    <t>NIC-038</t>
  </si>
  <si>
    <t>Hermopolis Magna</t>
  </si>
  <si>
    <t>Phasilius</t>
  </si>
  <si>
    <t>al-Ashmunein</t>
  </si>
  <si>
    <t>NIC-096</t>
  </si>
  <si>
    <t>Plusian</t>
  </si>
  <si>
    <t>Volusianus (Lat.)</t>
  </si>
  <si>
    <t>The officially recognized (Catholic) bishop of Lycopolis, loyal to Alexandria. Holding the see in direct opposition to the schismatic Melitius of Lycopolis (NIC-036), who was also present at the council. (Lycopolis = Siout = Asyut)</t>
  </si>
  <si>
    <t>NIC-039</t>
  </si>
  <si>
    <t>Koptos</t>
  </si>
  <si>
    <t>Qift</t>
  </si>
  <si>
    <t>NIC-097</t>
  </si>
  <si>
    <t>Taphis</t>
  </si>
  <si>
    <t>Tafa, Egypt (submerged)</t>
  </si>
  <si>
    <t>Excluded. This is a 'ghost entry', likely a scribal error for the Pro-Nicene bishop Tiberius of Tauthites (NIC-011), or a confusion with the Meletian bishop of Tanis, Eudaemon of Tanis (NIC-005).</t>
  </si>
  <si>
    <t>NIC-041</t>
  </si>
  <si>
    <t>Tyrannus</t>
  </si>
  <si>
    <t>Τύραννος (Gk.)</t>
  </si>
  <si>
    <t>Sheikh Ibada, Egypt</t>
  </si>
  <si>
    <t>Appears in Gelzer’s Egyptian (Thebaid) entries; no mention in narrative sources. Typical representation of Thebaid sees.</t>
  </si>
  <si>
    <t>NIC-042</t>
  </si>
  <si>
    <t>Dioecesis Africae</t>
  </si>
  <si>
    <t>Africa Proconsularis</t>
  </si>
  <si>
    <t>Carthage</t>
  </si>
  <si>
    <t>Caecilianus</t>
  </si>
  <si>
    <t>Carthage, Tunisia</t>
  </si>
  <si>
    <t>Donatist Schism (Catholic side)</t>
  </si>
  <si>
    <t>Gelzer, Hilgenfeld, &amp; Turner (1898); Mullen, Expansion of Christianity (2004), p. 302</t>
  </si>
  <si>
    <t>Central figure in the Donatist Schism; his presence confirmed his legitimacy as the official Catholic bishop. Mullen (2004) also confirms his attendance.</t>
  </si>
  <si>
    <t>https://pleiades.stoa.org/places/314921</t>
  </si>
  <si>
    <t>NIC-043</t>
  </si>
  <si>
    <t>Dioecesis Asiana</t>
  </si>
  <si>
    <t>Asia</t>
  </si>
  <si>
    <t>Cyme</t>
  </si>
  <si>
    <t>Apollonius</t>
  </si>
  <si>
    <t>near Aliağa, Türkiye</t>
  </si>
  <si>
    <t>The Moderate Majority</t>
  </si>
  <si>
    <t>Gelzer (Gk. 1)</t>
  </si>
  <si>
    <t>Attested in the primary Greek list (Gk. 1). Lacks independent confirmation in other primary traditions (e.g., Syriac, Latin), thus classified as 'Probable' rather than 'Highly Probable'.</t>
  </si>
  <si>
    <t>https://pleiades.stoa.org/places/550506</t>
  </si>
  <si>
    <t>NIC-044</t>
  </si>
  <si>
    <t>Magnesia on the Maeander</t>
  </si>
  <si>
    <t>Eusebius</t>
  </si>
  <si>
    <t>near Germencik, Türkiye</t>
  </si>
  <si>
    <t>https://pleiades.stoa.org/places/599778</t>
  </si>
  <si>
    <t>NIC-045</t>
  </si>
  <si>
    <t>Smyrna</t>
  </si>
  <si>
    <t>Eutychius</t>
  </si>
  <si>
    <t>Parmenius (Lat.)</t>
  </si>
  <si>
    <t>İzmir, Türkiye</t>
  </si>
  <si>
    <t>Gelzer (Gk. 1, Syr. 3)</t>
  </si>
  <si>
    <t>https://pleiades.stoa.org/places/550893</t>
  </si>
  <si>
    <t>NIC-046</t>
  </si>
  <si>
    <t>Tralles</t>
  </si>
  <si>
    <t>Heraclius</t>
  </si>
  <si>
    <t>Apollonius (Gk.)</t>
  </si>
  <si>
    <t>Aydın, Türkiye</t>
  </si>
  <si>
    <t>https://pleiades.stoa.org/places/599987</t>
  </si>
  <si>
    <t>NIC-047</t>
  </si>
  <si>
    <t>Ephesus</t>
  </si>
  <si>
    <t>Menophantus</t>
  </si>
  <si>
    <t>near Selçuk, Türkiye</t>
  </si>
  <si>
    <t>The Eusebian Faction</t>
  </si>
  <si>
    <t>Athanasius, De Decretis; Socrates, Hist. Eccl. I.8</t>
  </si>
  <si>
    <t>Metropolitan of the province. A key member of the Eusebian faction, mentioned by Athanasius. He ultimately signed the Creed.</t>
  </si>
  <si>
    <t>https://pleiades.stoa.org/places/599612</t>
  </si>
  <si>
    <t>NIC-048</t>
  </si>
  <si>
    <t>Hypaepa</t>
  </si>
  <si>
    <t>Mithres</t>
  </si>
  <si>
    <t>Günlüce, near Ödemiş, Türkiye</t>
  </si>
  <si>
    <t>NIC-049</t>
  </si>
  <si>
    <t>Pergamum</t>
  </si>
  <si>
    <t>Mitrodotus</t>
  </si>
  <si>
    <t>Bergama, Türkiye</t>
  </si>
  <si>
    <t>https://pleiades.stoa.org/places/550812</t>
  </si>
  <si>
    <t>NIC-050</t>
  </si>
  <si>
    <t>Ilion (in Asia) / Elaea?</t>
  </si>
  <si>
    <t>Orion</t>
  </si>
  <si>
    <t>(Uncertain, near Kazıkbağları, Türkiye?)</t>
  </si>
  <si>
    <t>Mullen (2004), p. 320; Gelzer, Hilgenfeld, &amp; Turner (1898)</t>
  </si>
  <si>
    <t>This entry is listed by Gelzer (Gk. 1) under the province 'Asia'. Mullen (2004) notes this entry is textually distinct from Orion of Ilium in 'Hellespontus' (NIC-066). Mullen (citing Fedalto) conjectures this 'Ilion in Asia' might be the see of Elaea.</t>
  </si>
  <si>
    <t>NIC-404</t>
  </si>
  <si>
    <t>Anaia</t>
  </si>
  <si>
    <t>Paul</t>
  </si>
  <si>
    <t>Anya, near Kuşadası, Türkiye</t>
  </si>
  <si>
    <t>Gelzer (Gk. variant)</t>
  </si>
  <si>
    <t>While attested in a Gk. variant, this entry is excluded by modern scholars (e.g., Honigmann) as a probable scribal error... Although Mullen (2004, p. 314) lists him as an attendee citing Gelzer, this entry is excluded following the critical (Honigmann) methodology.</t>
  </si>
  <si>
    <t>NIC-051</t>
  </si>
  <si>
    <t>Nysa</t>
  </si>
  <si>
    <t>Theodotus</t>
  </si>
  <si>
    <t>Sultanhisar, Türkiye</t>
  </si>
  <si>
    <t>https://pleiades.stoa.org/places/599832</t>
  </si>
  <si>
    <t>NIC-052</t>
  </si>
  <si>
    <t>Caria</t>
  </si>
  <si>
    <t>Aphrodisias</t>
  </si>
  <si>
    <t>near Karacasu, Türkiye</t>
  </si>
  <si>
    <t>Metropolitan of the province.</t>
  </si>
  <si>
    <t>https://pleiades.stoa.org/places/638753</t>
  </si>
  <si>
    <t>NIC-053</t>
  </si>
  <si>
    <t>Apollonia</t>
  </si>
  <si>
    <t>Eugenius</t>
  </si>
  <si>
    <t>near Kemer, Muğla, Türkiye</t>
  </si>
  <si>
    <t>Honigmann (1942)</t>
  </si>
  <si>
    <t>Attested in a Gk. variant, but its omission from primary lists and potential for confusion with other bishops named Eugenius makes its inclusion doubtful. Even though it is from Apollonia in Lycia, this record is thought to be erroneous. Although Mullen (2004, p. 316) lists him as an attendee citing Gelzer, this entry is excluded following Honigmann's critical methodology.</t>
  </si>
  <si>
    <t>NIC-054</t>
  </si>
  <si>
    <t>Antioch ad Maeandrum</t>
  </si>
  <si>
    <t>near Kuyucak, Aydın, Türkiye</t>
  </si>
  <si>
    <t>Appears in a Gk. variant, but this is often treated as a textual corruption or a conflation with another of the many bishops named Eusebius. Although Mullen (2004, p. 315) lists him as an attendee citing Gelzer, this entry is excluded following Honigmann's critical methodology.</t>
  </si>
  <si>
    <t>NIC-055</t>
  </si>
  <si>
    <t>Miletus</t>
  </si>
  <si>
    <t>near Didim, Türkiye</t>
  </si>
  <si>
    <t>One of three bishops named Eusebius from Caria, creating significant (though separate) attestation records.</t>
  </si>
  <si>
    <t>https://pleiades.stoa.org/places/599799</t>
  </si>
  <si>
    <t>NIC-056</t>
  </si>
  <si>
    <t>Stratonicea</t>
  </si>
  <si>
    <t>Eskihisar, Yatağan, Muğla</t>
  </si>
  <si>
    <t>One of three bishops named Eusebius from Caria.The modern location (Eskihisar) is in Muğla province and should not be confused with Eskihisar in Bithynia (near Gebze).</t>
  </si>
  <si>
    <t>https://pleiades.stoa.org/places/599947</t>
  </si>
  <si>
    <t>NIC-057</t>
  </si>
  <si>
    <t>Cibyra</t>
  </si>
  <si>
    <t>Leontius</t>
  </si>
  <si>
    <t>near Gölhisar, Burdur, Türkiye</t>
  </si>
  <si>
    <t>This attestation (Gk. variant) is considered weak and is often omitted from modern critical reconstructions of the list.</t>
  </si>
  <si>
    <t>NIC-058</t>
  </si>
  <si>
    <t>Letodorus</t>
  </si>
  <si>
    <t>...</t>
  </si>
  <si>
    <t>near Gölhisar, Burdur</t>
  </si>
  <si>
    <t>This is the critically accepted bishop for Cibyra, attested in the primary Gk. 1 list. The 'Leontius' entry is a rejected variant.</t>
  </si>
  <si>
    <t>https://pleiades.stoa.org/places/638804</t>
  </si>
  <si>
    <t>NIC-059</t>
  </si>
  <si>
    <t>Marcianopolis (in Caria)</t>
  </si>
  <si>
    <t>Pistus</t>
  </si>
  <si>
    <t>(Uncertain, possibly Kidrama, Türkiye?)</t>
  </si>
  <si>
    <t>Mullen (2004), p. 327; Gelzer, Hilgenfeld, &amp; Turner (1898)</t>
  </si>
  <si>
    <t>Attested in Gelzer (Gk. 1). Mullen (2004) lists this entry under the province of Caria. This is a distinct entry and should not be confused with Marcus of Marcianopolis in 'Moesia Secunda' (NIC-389).</t>
  </si>
  <si>
    <t>NIC-405</t>
  </si>
  <si>
    <t>Mylasa</t>
  </si>
  <si>
    <t>Spudasius</t>
  </si>
  <si>
    <t>Milas, Türkiye</t>
  </si>
  <si>
    <t>https://pleiades.stoa.org/places/599809</t>
  </si>
  <si>
    <t>NIC-060</t>
  </si>
  <si>
    <t>Iasus</t>
  </si>
  <si>
    <t>Themistius</t>
  </si>
  <si>
    <t>Kıyıkışlacık, Türkiye</t>
  </si>
  <si>
    <t>https://pleiades.stoa.org/places/599664</t>
  </si>
  <si>
    <t>NIC-061</t>
  </si>
  <si>
    <t>Alabanda</t>
  </si>
  <si>
    <t>Thyrsus</t>
  </si>
  <si>
    <t>near Çine, Türkiye</t>
  </si>
  <si>
    <t>https://pleiades.stoa.org/places/599479</t>
  </si>
  <si>
    <t>NIC-062</t>
  </si>
  <si>
    <t>Bargylia</t>
  </si>
  <si>
    <t>Zenon</t>
  </si>
  <si>
    <t>near Boğaziçi, Türkiye</t>
  </si>
  <si>
    <t>https://pleiades.stoa.org/places/599550</t>
  </si>
  <si>
    <t>NIC-063</t>
  </si>
  <si>
    <t>Hellespontus</t>
  </si>
  <si>
    <t>Poemanenum</t>
  </si>
  <si>
    <t>near Eski Manyas, Türkiye</t>
  </si>
  <si>
    <t>https://pleiades.stoa.org/places/511368</t>
  </si>
  <si>
    <t>NIC-064</t>
  </si>
  <si>
    <t>Parium</t>
  </si>
  <si>
    <t>Hesychius</t>
  </si>
  <si>
    <t>Asclepius (Gk.)</t>
  </si>
  <si>
    <t>near Biga, Türkiye</t>
  </si>
  <si>
    <t>Gelzer (Gk. 1, Lat. 2)</t>
  </si>
  <si>
    <t>The primary Greek list (Gk. 1) names him 'Asclepius', while the Latin (Lat. 2) names him 'Hesychius'. This is a known textual variant.</t>
  </si>
  <si>
    <t>https://pleiades.stoa.org/places/511354</t>
  </si>
  <si>
    <t>NIC-065</t>
  </si>
  <si>
    <t>Ilium</t>
  </si>
  <si>
    <t>Troy, Türkiye</t>
  </si>
  <si>
    <t>Attested for Ilium in Hellespontus. Not to be confused with Orion of Cidyessus (NIC-143) or the separate entry for Orion of Ilion in 'Asia' (NIC-404). Note: Some sources cited by Mullen (2004, p. 324) list 'Marinus' for this see, but 'Orion' is the name attested in the primary Gelzer (Gk. 1, Syr. 3) traditions, which is the critically accepted reading (Honigmann).</t>
  </si>
  <si>
    <t>https://pleiades.stoa.org/places/550595</t>
  </si>
  <si>
    <t>NIC-066</t>
  </si>
  <si>
    <t>Lampsacus</t>
  </si>
  <si>
    <t>Parthenius</t>
  </si>
  <si>
    <t>Lapseki, Türkiye</t>
  </si>
  <si>
    <t>https://pleiades.stoa.org/places/501570</t>
  </si>
  <si>
    <t>NIC-067</t>
  </si>
  <si>
    <t>Cyzicus</t>
  </si>
  <si>
    <t>near Erdek, Türkiye</t>
  </si>
  <si>
    <t>Sozomen, Hist. Eccl. I.15</t>
  </si>
  <si>
    <t>Metropolitan of the province. A key member of the Eusebian Faction, his role is also confirmed by narrative sources like Sozomen. He ultimately signed the Creed.</t>
  </si>
  <si>
    <t>https://pleiades.stoa.org/places/511218</t>
  </si>
  <si>
    <t>NIC-068</t>
  </si>
  <si>
    <t>Insulae</t>
  </si>
  <si>
    <t>Tenedos</t>
  </si>
  <si>
    <t>Diodorus</t>
  </si>
  <si>
    <t>Bozcaada, Türkiye</t>
  </si>
  <si>
    <t>NIC-098</t>
  </si>
  <si>
    <t>Rhodus</t>
  </si>
  <si>
    <t>Eulalius</t>
  </si>
  <si>
    <t>Euphranor (Gk.)</t>
  </si>
  <si>
    <t>Rhodes, Greece</t>
  </si>
  <si>
    <t>Metropolitan of the province. Note: Mullen (2004, p. 330) lists 'Euphrosunus' (NIC-100) for this see, but the critical consensus (Honigmann) identifies Eulalius as the correct attendee based on stronger attestation (Gk. 1, Lat. 2, Syr. 3).</t>
  </si>
  <si>
    <t>NIC-099</t>
  </si>
  <si>
    <t>Rhodes</t>
  </si>
  <si>
    <t>Euphrosynus</t>
  </si>
  <si>
    <t>(Gk. / Lat. variant)</t>
  </si>
  <si>
    <t>Excluded. This is a recognized textual variant (variatio lectionis). The strongly attested Metropolitan for this see is Eulalius (cf. Gelzer Gk. 1, Lat. 2, Syr. 3). 'Euphrosynus' (or 'Euphranor') is a scribal corruption found in less reliable manuscripts. While Mullen (2004, p. 330) lists Euphrosunus as the attendee, this entry is excluded following the critical consensus (Honigmann).</t>
  </si>
  <si>
    <t>NIC-100</t>
  </si>
  <si>
    <t>Samos</t>
  </si>
  <si>
    <t>Samos, Greece</t>
  </si>
  <si>
    <t>NIC-101</t>
  </si>
  <si>
    <t>Cos</t>
  </si>
  <si>
    <t>Meliphron</t>
  </si>
  <si>
    <t>Kos, Greece</t>
  </si>
  <si>
    <t>NIC-102</t>
  </si>
  <si>
    <t>Lemnos</t>
  </si>
  <si>
    <t>Strategius</t>
  </si>
  <si>
    <t>Lemnos, Greece</t>
  </si>
  <si>
    <t>NIC-103</t>
  </si>
  <si>
    <t>Chios</t>
  </si>
  <si>
    <t>Tryphon</t>
  </si>
  <si>
    <t>Chios, Greece</t>
  </si>
  <si>
    <t>NIC-104</t>
  </si>
  <si>
    <t>Lycia et Pamphylia</t>
  </si>
  <si>
    <t>Magydos</t>
  </si>
  <si>
    <t>near Antalya, Türkiye</t>
  </si>
  <si>
    <t>Appears in Gelzer (Gk. 1), but its absence in other traditions and the relative obscurity of the see make it a doubtful entry, possibly a later interpolation. Although Mullen (2004, p. 327) lists him citing Gelzer, this entry is retained as 'Excluded' per the critical consensus (Honigmann).</t>
  </si>
  <si>
    <t>NIC-105</t>
  </si>
  <si>
    <t>Perdikiai</t>
  </si>
  <si>
    <t>Artemas</t>
  </si>
  <si>
    <t>(Uncertain, Lycia, Türkiye)</t>
  </si>
  <si>
    <t>Gelzer (Gk. variant, Arabic list)</t>
  </si>
  <si>
    <t>Mullen (2004), p. 335; Gelzer, Hilgenfeld, &amp; Turner (1898)</t>
  </si>
  <si>
    <t>This entry is based on weak attestation. Mullen (2004) lists it under "Possible Sites," citing Gelzer who found the name in only one Greek variant manuscript and the Arabic list. It is absent from all primary traditions.</t>
  </si>
  <si>
    <t>NIC-406</t>
  </si>
  <si>
    <t>Perge</t>
  </si>
  <si>
    <t>Aksu, near Antalya, Türkiye</t>
  </si>
  <si>
    <t>Metropolitan of Pamphylia.</t>
  </si>
  <si>
    <t>NIC-106</t>
  </si>
  <si>
    <t>Limyra</t>
  </si>
  <si>
    <t>Diotimus</t>
  </si>
  <si>
    <t>near Finike, Türkiye</t>
  </si>
  <si>
    <t>NIC-107</t>
  </si>
  <si>
    <t>Aspendus</t>
  </si>
  <si>
    <t>Domnus</t>
  </si>
  <si>
    <t>near Serik, Antalya, Türkiye</t>
  </si>
  <si>
    <t>Attested in Gelzer's primary Greek list (Gk. 1), indicating a strong probability of attendance.</t>
  </si>
  <si>
    <t>NIC-108</t>
  </si>
  <si>
    <t>Patara</t>
  </si>
  <si>
    <t>Eudemus</t>
  </si>
  <si>
    <t>Gelemiş, near Kaş, Türkiye</t>
  </si>
  <si>
    <t>Metropolitan of Lycia.</t>
  </si>
  <si>
    <t>NIC-109</t>
  </si>
  <si>
    <t>Etenna</t>
  </si>
  <si>
    <t>Sırtköy, near Manavgat, Türkiye</t>
  </si>
  <si>
    <t>NIC-110</t>
  </si>
  <si>
    <t>Side</t>
  </si>
  <si>
    <t>Side, Türkiye</t>
  </si>
  <si>
    <t>NIC-111</t>
  </si>
  <si>
    <t>Termessus</t>
  </si>
  <si>
    <t>Heuresius</t>
  </si>
  <si>
    <t>(Gk. variant)</t>
  </si>
  <si>
    <t>Excluded. This is a spurious variant. The critically accepted bishop for this see (Termessos, administratively in Pisidia) is Polybios (cf. Gelzer Gk. 1). While Mullen (2004, p. 334) lists 'Euresius' [Heuresius] as the attendee, this entry is excluded as the variant, following the critical (Honigmann) consensus.</t>
  </si>
  <si>
    <t>NIC-112</t>
  </si>
  <si>
    <t>Myra</t>
  </si>
  <si>
    <t>Nikolaos</t>
  </si>
  <si>
    <t>Nicholas</t>
  </si>
  <si>
    <t>Demre, Türkiye</t>
  </si>
  <si>
    <t>Gelzer (Gk. 2, Gk. 3); Theodorus Lector</t>
  </si>
  <si>
    <t>Despite being the most famous name associated with the Council of 325, Nicholas of Myra's attendance is subject to severe scholarly doubt. The critical fact is that his name is absent from all of the earliest and most reliable primary manuscript traditions (e.g., Gelzer Gk. 1, Lat. 2, Syr. 3, Copt. 5). His name only begins to appear in much later Greek lists (categorized by Gelzer as Gk. 2 / Gk. 3) derived from the 6th-century historian Theodorus Lector. This 200-year gap leads most historians (e.g., Honigmann) to conclude that this entry is not based on an authentic 325 document, but is a later legendary (hagiographical) interpolation based on the bishop's growing fame and sainthood. While his attendance (and the story of him striking Arius) is a powerful tradition, it lacks primary documentary evidence. Therefore, it is classified as 'Low' probability, attested only in questionable and secondary variant lists.</t>
  </si>
  <si>
    <t>NIC-113</t>
  </si>
  <si>
    <t>Patricius</t>
  </si>
  <si>
    <t>near Kemer, Antalya, Türkiye</t>
  </si>
  <si>
    <t>Attested in Gelzer (Gk. 1), but often treated as a questionable entry or a potential misreading for another see. Although Mullen (2004, p. 327) lists him citing Gelzer, this entry is retained as 'Excluded' per the critical consensus (Honigmann).</t>
  </si>
  <si>
    <t>NIC-114</t>
  </si>
  <si>
    <t>Seleucia (Pamphylia)</t>
  </si>
  <si>
    <t>Quintianus</t>
  </si>
  <si>
    <t>near Manavgat, Türkiye</t>
  </si>
  <si>
    <t>Excluded. Likely a textual corruption or 'doublet' of Quintus of Attaleia, who is strongly attested in both Greek (Gk. 1) and Syriac (Syr. 3) lists. The names are similar and the sees are neighbouring. Although Mullen (2004, p. 332) lists 'Cuntianus' [Quintianus] citing Gelzer, this entry is excluded following Honigmann as a probable doublet of Quintus (NIC-116).</t>
  </si>
  <si>
    <t>NIC-115</t>
  </si>
  <si>
    <t>Attaleia</t>
  </si>
  <si>
    <t>Quintus</t>
  </si>
  <si>
    <t>Kointos (Gk.)</t>
  </si>
  <si>
    <t>Antalya, Türkiye</t>
  </si>
  <si>
    <t>NIC-116</t>
  </si>
  <si>
    <t>Telmessos</t>
  </si>
  <si>
    <t>Fethiye, Türkiye</t>
  </si>
  <si>
    <t>NIC-117</t>
  </si>
  <si>
    <t>Lyrbe</t>
  </si>
  <si>
    <t>Zeuxius</t>
  </si>
  <si>
    <t>Attested in Gelzer (Gk. 1), but its omission from other major traditions (Latin, Syriac) makes it a doubtful entry, (e.g. Honigmann). Although Mullen (2004, p. 326) lists him citing Gelzer, this entry is retained as 'Excluded' per the critical consensus.</t>
  </si>
  <si>
    <t>NIC-118</t>
  </si>
  <si>
    <t>Lydia</t>
  </si>
  <si>
    <t>Tripolis (on the Maeander)</t>
  </si>
  <si>
    <t>Agogius</t>
  </si>
  <si>
    <t>Yenicekent, Buldan, Türkiye</t>
  </si>
  <si>
    <t>NIC-119</t>
  </si>
  <si>
    <t>Aureliopolis (Tmolos)</t>
  </si>
  <si>
    <t>Salihli, Manisa, Türkiye</t>
  </si>
  <si>
    <t>Appears in a Gk. variant. This entry is highly doubtful and likely a 'doublet' or textual confusion with the other Antiochus from Lydia. Although Mullen (2004, p. 317) lists him citing Gelzer, this entry is excluded following Honigmann's critical methodology as a probable doublet of Antiochus (NIC-121).</t>
  </si>
  <si>
    <t>NIC-120</t>
  </si>
  <si>
    <t>Hierokaisareia</t>
  </si>
  <si>
    <t>near Akhisar, Manisa, Türkiye</t>
  </si>
  <si>
    <t>Appears in a Gk. variant. As with the other Antiochus of Lydia, this is likely a textual error or conflation and is excluded from most critical lists. Although Mullen (2004, p. 323) lists him citing Gelzer, this entry is excluded following Honigmann's critical methodology.</t>
  </si>
  <si>
    <t>NIC-121</t>
  </si>
  <si>
    <t>Sardis</t>
  </si>
  <si>
    <t>Artemidorus</t>
  </si>
  <si>
    <t>Sart, Türkiye</t>
  </si>
  <si>
    <t>NIC-122</t>
  </si>
  <si>
    <t>Philadelphia</t>
  </si>
  <si>
    <t>Cyrus</t>
  </si>
  <si>
    <t>Cyrion (Gk.); Dionysius (Gk.)</t>
  </si>
  <si>
    <t>Alaşehir, Türkiye</t>
  </si>
  <si>
    <t>Greek manuscript variants referenced in Migne's Patrologia Graeca list the name "Soron" for this name. Note: Mullen (2004, p. 330) lists 'Hetoimasius' (NIC-125) for this see, but this is widely considered the textual variant in the critical tradition (Honigmann).</t>
  </si>
  <si>
    <t>NIC-123</t>
  </si>
  <si>
    <t>Ancyra Sidera</t>
  </si>
  <si>
    <t>Florentius</t>
  </si>
  <si>
    <t>near Demirci, Manisa, Türkiye</t>
  </si>
  <si>
    <t>NIC-124</t>
  </si>
  <si>
    <t>Hetoemasius</t>
  </si>
  <si>
    <t>Excluded. This is a spurious entry (nomen spurium). The strongly attested bishop for this see is Cyrus (cf. Gelzer Gk. 1, Syr. 3). 'Hetoemasius' is a textual corruption found in a non-primary manuscript tradition. While Mullen (2004, p. 330) lists Hetoimasius as the attendee, this entry is excluded following the critical consensus (Honigmann).</t>
  </si>
  <si>
    <t>NIC-125</t>
  </si>
  <si>
    <t>Silandus</t>
  </si>
  <si>
    <t>Marcus</t>
  </si>
  <si>
    <t>Selendi, Manisa, Türkiye</t>
  </si>
  <si>
    <t>Gelzer (Syr. 3, Lat. 17)</t>
  </si>
  <si>
    <t>Attestation is strong, appearing in multiple independent primary traditions (Syriac and Latin). Its absence from the primary Greek list (Gk. 1) is considered a copyist's omission.</t>
  </si>
  <si>
    <t>NIC-126</t>
  </si>
  <si>
    <t>Standus</t>
  </si>
  <si>
    <t>Mark</t>
  </si>
  <si>
    <t>(Gk. variant / Corruption)</t>
  </si>
  <si>
    <t>Excluded. This is a recognized orthographic corruption. The correct entry is Marcus of Silandus (cf. Gelzer Gk. variant). 'Mark' is a common variant of 'Marcus', and 'Standus' is a known scribal error for 'Silandus'.</t>
  </si>
  <si>
    <t>NIC-127</t>
  </si>
  <si>
    <t>Perperene</t>
  </si>
  <si>
    <t>Pollio</t>
  </si>
  <si>
    <t>near Bergama, Türkiye</t>
  </si>
  <si>
    <t>Attested strongly in both the Syriac (Syr. 3) and key Latin (Lat. 17) traditions. Though absent from Gelzer's Gk. 1, its presence in independent lists confirms its high probability.</t>
  </si>
  <si>
    <t>NIC-128</t>
  </si>
  <si>
    <t>Baris</t>
  </si>
  <si>
    <t>Pollion</t>
  </si>
  <si>
    <t>(Conflation error)</t>
  </si>
  <si>
    <t>Excluded. This is a clear 'conflation' error. The see Baris (attested bishop Heraclius) was in the province of Pisidia, not Lydia (cf. Gelzer Gk. 1, Syr. 3). The name Pollio is correctly attested in Lydia, but for the see of Perperene (cf. Gelzer Gk. variant). This entry erroneously combines the name from one see with the city of another. Mullen (2004, p. 318) also lists 'Pollion of Baris' citing Gelzer, but attributes the see to Bagis in Lydia, which the critical consensus (Honigmann) rejects.</t>
  </si>
  <si>
    <t>NIC-129</t>
  </si>
  <si>
    <t>Thyatira</t>
  </si>
  <si>
    <t>Seras</t>
  </si>
  <si>
    <t>Serapion (Gk.); Soron (Gk. variant)</t>
  </si>
  <si>
    <t>Akhisar, Türkiye</t>
  </si>
  <si>
    <t>Greek manuscript variants referenced in Migne's Patrologia Graeca list the name "Soron" for this name.</t>
  </si>
  <si>
    <t>NIC-130</t>
  </si>
  <si>
    <t>Phrygia Pacatiana</t>
  </si>
  <si>
    <t>Eucarpia</t>
  </si>
  <si>
    <t>near Afyonkarahisar, Türkiye</t>
  </si>
  <si>
    <t>NIC-131</t>
  </si>
  <si>
    <t>Hierapolis</t>
  </si>
  <si>
    <t>Flaccus</t>
  </si>
  <si>
    <t>Pamukkale, Türkiye</t>
  </si>
  <si>
    <t>Excluded. This is a spurious entry. The strongly attested bishop for this see is Philippus (cf. Gelzer Gk. 1, Syr. 3). 'Flaccus' is a textual corruption from a non-primary manuscript. While Mullen (2004, p. 322) lists Flaccus as the attendee, this entry is excluded following the critical consensus (Honigmann).</t>
  </si>
  <si>
    <t>NIC-132</t>
  </si>
  <si>
    <t>Sanaos</t>
  </si>
  <si>
    <t>near Uşak, Türkiye</t>
  </si>
  <si>
    <t>Appears in Gelzer (Gk. 1), but the see is obscure and the attestation is not supported by other traditions, making it a doubtful inclusion. Although Mullen (2004, p. 331) lists him citing Gelzer, this entry is retained as 'Excluded' per the critical consensus (Honigmann).</t>
  </si>
  <si>
    <t>NIC-133</t>
  </si>
  <si>
    <t>Eumeneia</t>
  </si>
  <si>
    <t>Marcellinus</t>
  </si>
  <si>
    <t>Eugenius (Gk. 1)</t>
  </si>
  <si>
    <t>Işıklı, Çivril, Türkiye</t>
  </si>
  <si>
    <t>The name is recorded as 'Marcellinus' based on the strong Latin tradition (attested by Mansi and Gelzer's Latin lists). The primary Greek list (Gk. 1) incorrectly records the name as 'Eugenius', which is widely considered a probable scribal error (conflation) with Eugenius of Eucarpia.</t>
  </si>
  <si>
    <t>NIC-134</t>
  </si>
  <si>
    <t>Laodicea</t>
  </si>
  <si>
    <t>Nunechius</t>
  </si>
  <si>
    <t>near Denizli, Türkiye</t>
  </si>
  <si>
    <t>NIC-135</t>
  </si>
  <si>
    <t>Siblia</t>
  </si>
  <si>
    <t>Paulinus</t>
  </si>
  <si>
    <t>Location uncertain, Phrygia</t>
  </si>
  <si>
    <t>NIC-136</t>
  </si>
  <si>
    <t>Apamea Cibotus</t>
  </si>
  <si>
    <t>Paulus</t>
  </si>
  <si>
    <t>Dinar, Türkiye</t>
  </si>
  <si>
    <t>Novatianist</t>
  </si>
  <si>
    <t>Pro-Nicene aligned</t>
  </si>
  <si>
    <t>A Novatianist bishop, theologically aligned with the Pro-Nicene stance but part of a schismatic group. Note: Mullen (2004, p. 315) highlights that a 'Tarsicius' (NIC-162) is also listed for this see (in the Pisidian list), but Paulus is the accepted attendee from the Phrygian list (Gelzer Gk. 1) in the critical tradition (Honigmann).</t>
  </si>
  <si>
    <t>NIC-137</t>
  </si>
  <si>
    <t>Attested in Gelzer (Gk. 1, Syr. 3). Note: Mullen (2004, p. 322) lists 'Flaccus' (NIC-132) for this see, but Flaccus is widely considered the textual variant in the critical tradition (Honigmann).</t>
  </si>
  <si>
    <t>NIC-138</t>
  </si>
  <si>
    <t>Aezanoi</t>
  </si>
  <si>
    <t>Pisticus</t>
  </si>
  <si>
    <t>Çavdarhisar, Kütahya, Türkiye</t>
  </si>
  <si>
    <t>NIC-139</t>
  </si>
  <si>
    <t>Phrygia Salutaris</t>
  </si>
  <si>
    <t>Dorylaeum</t>
  </si>
  <si>
    <t>Ablabius</t>
  </si>
  <si>
    <t>Ablavius (Lat.)</t>
  </si>
  <si>
    <t>Eskişehir, Türkiye</t>
  </si>
  <si>
    <t>Attested in Gelzer (Gk. 1, Syr. 3). Note: Mullen (2004, p. 319) lists 'Athenodorus' (NIC-141) for this see, but this is considered the textual variant in the critical tradition (Honigmann).</t>
  </si>
  <si>
    <t>NIC-140</t>
  </si>
  <si>
    <t>Athenodorus</t>
  </si>
  <si>
    <t>Excluded. This is a textual variant (variatio lectionis). The strongly attested bishop for this see is Ablabius (cf. Gelzer Gk. 1, Syr. 3). While Mullen (2004, p. 319) lists Athenodorus as the attendee, this entry is excluded following the critical consensus (Honigmann).</t>
  </si>
  <si>
    <t>NIC-141</t>
  </si>
  <si>
    <t>Synnada</t>
  </si>
  <si>
    <t>Atticus</t>
  </si>
  <si>
    <t>near Şuhut, Türkiye</t>
  </si>
  <si>
    <t>Metropolitan of the province. Note: Mullen (2004, p. 334) lists 'Procopius' (NIC-146) for this see, but the critical consensus (Honigmann) identifies Atticus as the correct attendee based on the strongest attestation (Gk. 1, Lat. 2, Syr. 3).</t>
  </si>
  <si>
    <t>NIC-142</t>
  </si>
  <si>
    <t>Cidyessus</t>
  </si>
  <si>
    <t>Not to be confused with Orion of Ilium.</t>
  </si>
  <si>
    <t>NIC-143</t>
  </si>
  <si>
    <t>Otrous</t>
  </si>
  <si>
    <t>NIC-144</t>
  </si>
  <si>
    <t>Acmonia</t>
  </si>
  <si>
    <t>Procopius</t>
  </si>
  <si>
    <t>near Banaz, Türkiye</t>
  </si>
  <si>
    <t>NIC-145</t>
  </si>
  <si>
    <t>Excluded. This is a spurious variant (variatio lectionis). The critically accepted Metropolitan for this see is Atticus, who is strongly attested by all major manuscript traditions (cf. Gelzer Gk. 1, Lat. 2, Syr. 3). While Mullen (2004, p. 334) lists Procopius as the attendee, this entry is excluded following the critical consensus (Honigmann).</t>
  </si>
  <si>
    <t>NIC-146</t>
  </si>
  <si>
    <t>Pisidia</t>
  </si>
  <si>
    <t>Pappa</t>
  </si>
  <si>
    <t>Academius</t>
  </si>
  <si>
    <t>Kocaaliler, Bucak, Türkiye</t>
  </si>
  <si>
    <t>NIC-147</t>
  </si>
  <si>
    <t>Limenai</t>
  </si>
  <si>
    <t>Apagamus</t>
  </si>
  <si>
    <t>near Yalvaç, Isparta, Türkiye</t>
  </si>
  <si>
    <t>Appears in Gelzer (Gk. 1), but this is a very obscure see and name, often considered a probable textual corruption in the Gk. 1 manuscript tradition. Mullen (2004, p. 326) lists 'Aranius' for this see, which is likely another variant of this spurious entry.</t>
  </si>
  <si>
    <t>NIC-148</t>
  </si>
  <si>
    <t>Prostanna</t>
  </si>
  <si>
    <t>near Eğirdir, Türkiye</t>
  </si>
  <si>
    <t>NIC-149</t>
  </si>
  <si>
    <t>Sagalassos</t>
  </si>
  <si>
    <t>Ağlasun, Türkiye</t>
  </si>
  <si>
    <t>NIC-150</t>
  </si>
  <si>
    <t>Iconium</t>
  </si>
  <si>
    <t>Konya, Türkiye</t>
  </si>
  <si>
    <t>NIC-151</t>
  </si>
  <si>
    <t>Antioch</t>
  </si>
  <si>
    <t>Yalvaç, Türkiye</t>
  </si>
  <si>
    <t>NIC-152</t>
  </si>
  <si>
    <t>Seleucia</t>
  </si>
  <si>
    <t>near Isparta, Türkiye</t>
  </si>
  <si>
    <t>NIC-153</t>
  </si>
  <si>
    <t>Limenae</t>
  </si>
  <si>
    <t>Granius</t>
  </si>
  <si>
    <t>near Yalvaç, Isparta</t>
  </si>
  <si>
    <t>Excluded. This is a variant reading for an already highly doubtful entry. The primary Greek list (Gelzer Gk. 1) attests Apagamus for this obscure see, an entry which is itself widely rejected by scholars (like Honigmann) as a textual corruption. 'Granius' is another variant of this spurious name. Mullen (2004, p. 326) lists 'Aranius', which is also considered a variant.</t>
  </si>
  <si>
    <t>NIC-154</t>
  </si>
  <si>
    <t>Stephanus (Gk.)</t>
  </si>
  <si>
    <t>Isparta, Türkiye</t>
  </si>
  <si>
    <t>NIC-155</t>
  </si>
  <si>
    <t>Neapolis</t>
  </si>
  <si>
    <t>Location uncertain, Pisidia</t>
  </si>
  <si>
    <t>NIC-156</t>
  </si>
  <si>
    <t>Amblada</t>
  </si>
  <si>
    <t>NIC-157</t>
  </si>
  <si>
    <t>Termessos</t>
  </si>
  <si>
    <t>Polybios</t>
  </si>
  <si>
    <t>Attested in Gelzer's primary Greek list (Gk. 1). Note: Mullen (2004, p. 334) lists 'Euresius' [Heuresius] (NIC-112) for this see, but Polybios is the name accepted by the critical consensus (Honigmann).</t>
  </si>
  <si>
    <t>NIC-158</t>
  </si>
  <si>
    <t>Metropolis</t>
  </si>
  <si>
    <t>Polycarp</t>
  </si>
  <si>
    <t>near Uluborlu, Isparta, Türkiye</t>
  </si>
  <si>
    <t>Attested in Gelzer's primary Greek list (Gk. 1). Distinct from Metropolis in Isauria.</t>
  </si>
  <si>
    <t>NIC-159</t>
  </si>
  <si>
    <t>Philomelium</t>
  </si>
  <si>
    <t>Polydectus</t>
  </si>
  <si>
    <t>Akşehir, Türkiye</t>
  </si>
  <si>
    <t>NIC-160</t>
  </si>
  <si>
    <t>Sozopolis</t>
  </si>
  <si>
    <t>Seleucus</t>
  </si>
  <si>
    <t>near Uluborlu, Türkiye</t>
  </si>
  <si>
    <t>NIC-161</t>
  </si>
  <si>
    <t>Apamea</t>
  </si>
  <si>
    <t>Tarsicius</t>
  </si>
  <si>
    <t>Dinar, Afyonkarahisar</t>
  </si>
  <si>
    <t>Excluded. This is a textual variant (variatio lectionis). The critically accepted bishop for this see (Apamea Cibotus, often listed under Phrygia) is Paulus, who is attested in the primary Greek list (cf. Gelzer Gk. 1). While Mullen (2004, p. 315) notes both are listed in Gelzer, the critical consensus (Honigmann) holds Tarsicius to be the spurious variant.</t>
  </si>
  <si>
    <t>NIC-162</t>
  </si>
  <si>
    <t>Hadrianopolis</t>
  </si>
  <si>
    <t>Telemachus</t>
  </si>
  <si>
    <t>NIC-163</t>
  </si>
  <si>
    <t>Vasada (in Pisidia) / Zarzela?</t>
  </si>
  <si>
    <t>(Uncertain, Pisidia, Türkiye)</t>
  </si>
  <si>
    <t>Gelzer (Gk. 1, Pisidian list)</t>
  </si>
  <si>
    <t>Mullen (2004), p. 337 (citing Fedalto); Gelzer, Hilgenfeld, &amp; Turner (1898)</t>
  </si>
  <si>
    <t>This entry is listed in Gelzer's Pisidian list and is textually distinct from Theodorus of Vasada in 'Isauria' (NIC-242). Mullen (citing Fedalto) conjectures this Pisidian see of Vasada may be identical to Zarzela.</t>
  </si>
  <si>
    <t>NIC-407</t>
  </si>
  <si>
    <t>Selge</t>
  </si>
  <si>
    <t>Uranion</t>
  </si>
  <si>
    <t>Altınkaya, Manavgat, Türkiye</t>
  </si>
  <si>
    <t>NIC-164</t>
  </si>
  <si>
    <t>Dioecesis Daciae</t>
  </si>
  <si>
    <t>Dacia Mediterranea</t>
  </si>
  <si>
    <t>Serdica</t>
  </si>
  <si>
    <t>Protogenes</t>
  </si>
  <si>
    <t>Sofia, Bulgaria</t>
  </si>
  <si>
    <t>A staunch anti-Arian.</t>
  </si>
  <si>
    <t>NIC-165</t>
  </si>
  <si>
    <t>Dardania</t>
  </si>
  <si>
    <t>Scupi</t>
  </si>
  <si>
    <t>Dacus</t>
  </si>
  <si>
    <t>Skopje, North Macedonia</t>
  </si>
  <si>
    <t>The professor's list confusingly names the see 'Macedonia', but historical records and Gelzer's lists confirm the entry as Dacus, Bishop of Scupi, the capital of Dardania (Result 2.1).</t>
  </si>
  <si>
    <t>NIC-166</t>
  </si>
  <si>
    <t>Moesia Prima</t>
  </si>
  <si>
    <t>Viminacium</t>
  </si>
  <si>
    <t>Domnus (Lat.)</t>
  </si>
  <si>
    <t>Serbia</t>
  </si>
  <si>
    <t>NIC-167</t>
  </si>
  <si>
    <t>Dioecesis Galliarum</t>
  </si>
  <si>
    <t>Gallia Lugdunensis Prima</t>
  </si>
  <si>
    <t>Lugdunum</t>
  </si>
  <si>
    <t>Lyon, France</t>
  </si>
  <si>
    <t>Mansi, vol. 2</t>
  </si>
  <si>
    <t>Another name mentioned among the bishops who attended from the West.</t>
  </si>
  <si>
    <t>NIC-168</t>
  </si>
  <si>
    <t>Divio</t>
  </si>
  <si>
    <t>Nicasius</t>
  </si>
  <si>
    <t>Dijon, Gaul (France)</t>
  </si>
  <si>
    <t>Gelzer (Lat. 2)</t>
  </si>
  <si>
    <t>Attestation is primarily from Latin sources; his name is absent from most early Greek lists.</t>
  </si>
  <si>
    <t>NIC-169</t>
  </si>
  <si>
    <t>Gallia Narbonensis</t>
  </si>
  <si>
    <t>Dinia</t>
  </si>
  <si>
    <t>Digne-les-Bains, France</t>
  </si>
  <si>
    <t>Gallic Tradition; Gelzer (Lat. 2, Lat. 17)</t>
  </si>
  <si>
    <t>Gallic Tradition; Gelzer (Lat. 2, Lat. 17); Mullen (2004), p. 188</t>
  </si>
  <si>
    <t>A key representative from the Gallic churches. Attested in multiple primary Latin traditions (Lat. 2, Lat. 17). Note: There is scholarly debate over his see. Mullen (2004), citing Gelzer, identifies his see as Dea (modern Die), while other traditions identify it as Dinia (modern Digne).</t>
  </si>
  <si>
    <t>NIC-170</t>
  </si>
  <si>
    <t>Dioecesis Hispaniarum</t>
  </si>
  <si>
    <t>Hispania Baetica</t>
  </si>
  <si>
    <t>Hispalis</t>
  </si>
  <si>
    <t>Seville, Spain</t>
  </si>
  <si>
    <t>Mentioned in some Latin sources as having attended from Spain along with Hosius.</t>
  </si>
  <si>
    <t>NIC-171</t>
  </si>
  <si>
    <t>Corduba</t>
  </si>
  <si>
    <t>Hosius</t>
  </si>
  <si>
    <t>Córdoba, Spain</t>
  </si>
  <si>
    <t>Advisor to Emperor Constantine and President of the Council.</t>
  </si>
  <si>
    <t>NIC-172</t>
  </si>
  <si>
    <t>Dioecesis Italiae</t>
  </si>
  <si>
    <t>Aemilia et Liguria</t>
  </si>
  <si>
    <t>Mediolanum</t>
  </si>
  <si>
    <t>Eustorgius</t>
  </si>
  <si>
    <t>Milan, Italy</t>
  </si>
  <si>
    <t>Tradition / Late Latin Lists</t>
  </si>
  <si>
    <t>His attendance is supported by strong tradition, though his name is absent from some early lists.</t>
  </si>
  <si>
    <t>NIC-173</t>
  </si>
  <si>
    <t>Apulia et Calabria</t>
  </si>
  <si>
    <t>Calabria</t>
  </si>
  <si>
    <t>Italy</t>
  </si>
  <si>
    <t>Representing the Greek-speaking churches of Southern Italy. Mullen (2004), citing Gelzer, confirms his attendance and notes that Lanzoni (p. 306) suggested his see may have been Brundisium.</t>
  </si>
  <si>
    <t>NIC-174</t>
  </si>
  <si>
    <t>Urbs Roma</t>
  </si>
  <si>
    <t>Rome</t>
  </si>
  <si>
    <t>Cornelius</t>
  </si>
  <si>
    <t>Bishop of Rome</t>
  </si>
  <si>
    <t>Rome, Italy</t>
  </si>
  <si>
    <t>(Historical Anachronism)</t>
  </si>
  <si>
    <t>Excluded. This is an anachronistic error. Pope Cornelius was Bishop of Rome much earlier (c. 251–253 AD) and died approximately 72 years before the Council of Nicaea.</t>
  </si>
  <si>
    <t>NIC-175</t>
  </si>
  <si>
    <t>Dionysius</t>
  </si>
  <si>
    <t>Excluded. This is an anachronistic error. Pope Dionysius reigned c. 259–268 AD and died more than 50 years before the Council of Nicaea.</t>
  </si>
  <si>
    <t>NIC-176</t>
  </si>
  <si>
    <t>Fabianus</t>
  </si>
  <si>
    <t>Excluded. This is an anachronistic error. Pope Fabianus (Fabian) was martyred in 250 AD, 75 years before the Council of Nicaea.</t>
  </si>
  <si>
    <t>NIC-177</t>
  </si>
  <si>
    <t>Hadrian</t>
  </si>
  <si>
    <t>Pope of Rome</t>
  </si>
  <si>
    <t>Adrian</t>
  </si>
  <si>
    <t>Excluded. This is a significant anachronistic error. Pope Adrian I (c. 772–795 AD) lived centuries after the First Council of Nicaea (325 AD) and was the pope associated with the Second Council of Nicaea (787 AD). This is a common confusion between the two councils.</t>
  </si>
  <si>
    <t>NIC-178</t>
  </si>
  <si>
    <t>Miltiades</t>
  </si>
  <si>
    <t>Melchiades</t>
  </si>
  <si>
    <t>Excluded. This is a significant anachronistic error. Miltiades (or Melchiades) was the Bishop of Rome, but he died in 314 AD, 11 years before the Council of Nicaea (325 AD). The correct bishop at the time of the council was Sylvester I (represented by Vitus and Vincentius). This entry likely results from confusion with the earlier Lateran Council (313 AD), which Miltiades did preside over to address Donatism.</t>
  </si>
  <si>
    <t>NIC-179</t>
  </si>
  <si>
    <t>Vincentius</t>
  </si>
  <si>
    <t xml:space="preserve">Iulius
</t>
  </si>
  <si>
    <t>Representing Pope Sylvester I.</t>
  </si>
  <si>
    <t>NIC-180</t>
  </si>
  <si>
    <t>Vitus</t>
  </si>
  <si>
    <t>Vito (Ital.); Βίτος (Gk.)</t>
  </si>
  <si>
    <t>Representing Pope Sylvester I.
The proper Latin name is Vitus. The variant 'Vito' likely originates from the dative/ablative case endings in Latin manuscript records, or later scribal modernization to the Italian form. Greek lists transliterate the name as Βίτος (Bitos).</t>
  </si>
  <si>
    <t>NIC-181</t>
  </si>
  <si>
    <t>Venetia et Histria</t>
  </si>
  <si>
    <t>Aquileia</t>
  </si>
  <si>
    <t>Ianuarius</t>
  </si>
  <si>
    <t>Aquileia, Italy</t>
  </si>
  <si>
    <t>Codex Veronensis LX (58)</t>
  </si>
  <si>
    <t>The name Ianuarius, bishop of Aquileia, appears only in the Codex Veronensis LX (58), a late Latin manuscript list of Nicene signatories. The absence of his name from all known Greek or Syriac primary traditions suggests that this record reflects a later regional addition rather than a contemporary signature.</t>
  </si>
  <si>
    <t>NIC-182</t>
  </si>
  <si>
    <t>Dioecesis Macedoniae</t>
  </si>
  <si>
    <t>Achaia</t>
  </si>
  <si>
    <t>Stategis</t>
  </si>
  <si>
    <t>Festus</t>
  </si>
  <si>
    <t>Unknown location, Greece</t>
  </si>
  <si>
    <t>Latin Variant List (obscure)</t>
  </si>
  <si>
    <t>The name Festus, bishop of Achaia (Stategis), is attested only in a single obscure Latin variant list of the Nicene signatures. The toponym “Stategis” is not known from any authentic episcopal catalogue or ancient geographical record and is likely a scribal corruption of another locality. As no Greek, Syriac, or early Latin source corroborates this entry, the record is regarded as spurious.</t>
  </si>
  <si>
    <t>NIC-183</t>
  </si>
  <si>
    <t>Boiai</t>
  </si>
  <si>
    <t>Boia</t>
  </si>
  <si>
    <t>Neapoli Voion, Greece</t>
  </si>
  <si>
    <t>Gelzer (Lat. variant)</t>
  </si>
  <si>
    <t>Attestation is weak, appearing only in a secondary Latin variant list and notably absent from the primary manuscript traditions (e.g., Gk. 1, Syr. 3). Following the established methodology, an entry attested only in a 'variant' list is classified as 'Low' probability.</t>
  </si>
  <si>
    <t>NIC-184</t>
  </si>
  <si>
    <t>Athenae</t>
  </si>
  <si>
    <t>Athens, Greece</t>
  </si>
  <si>
    <t>NIC-185</t>
  </si>
  <si>
    <t>Epirus Vetus</t>
  </si>
  <si>
    <t>Corcyra (Kerkyra)</t>
  </si>
  <si>
    <t>Apollodorus</t>
  </si>
  <si>
    <t>Corfu, Greece</t>
  </si>
  <si>
    <t>Gelzer (Lat. 17)</t>
  </si>
  <si>
    <t>Attestation is weak, appearing only in the secondary Latin manuscript tradition (Gelzer Lat. 17) and absent from all primary traditions (Gk. 1, Lat. 2, Syr. 3, Copt. 5). Although the Latin list grouped him under Italy, he has been moved here to reflect the correct administrative province (Epirus Vetus).</t>
  </si>
  <si>
    <t>NIC-186</t>
  </si>
  <si>
    <t>Macedonia</t>
  </si>
  <si>
    <t>Thessalonica</t>
  </si>
  <si>
    <t>Thessaloniki, Greece</t>
  </si>
  <si>
    <t>Metropolitan of the province. An important ally of Alexander of Alexandria.</t>
  </si>
  <si>
    <t>NIC-187</t>
  </si>
  <si>
    <t>Stobi</t>
  </si>
  <si>
    <t>Budius</t>
  </si>
  <si>
    <t>Bouthas (Gk.)</t>
  </si>
  <si>
    <t>North Macedonia</t>
  </si>
  <si>
    <t>NIC-188</t>
  </si>
  <si>
    <t>Thessalia</t>
  </si>
  <si>
    <t>Thebae Phthiotides</t>
  </si>
  <si>
    <t>Chionius</t>
  </si>
  <si>
    <t>Kionius</t>
  </si>
  <si>
    <t>Nea Anchialos, Greece</t>
  </si>
  <si>
    <t>Attestation is weak, appearing only in a secondary Greek variant list and absent from the primary Gk. 1 tradition or other independent lists (Lat., Syr.). Following the established methodology, an entry attested only in a 'variant' list is classified as 'Low' probability.</t>
  </si>
  <si>
    <t>NIC-189</t>
  </si>
  <si>
    <t>Larissa</t>
  </si>
  <si>
    <t>Claudianus</t>
  </si>
  <si>
    <t>Larissa, Greece</t>
  </si>
  <si>
    <t>NIC-190</t>
  </si>
  <si>
    <t>Dioecesis Orientis</t>
  </si>
  <si>
    <t>Arabia Petraea</t>
  </si>
  <si>
    <t>Eustathius</t>
  </si>
  <si>
    <t>Gelzer (Lat. 17, disputed)</t>
  </si>
  <si>
    <t>Highly Disputed. Appears in some Latin manuscripts...</t>
  </si>
  <si>
    <t>NIC-191</t>
  </si>
  <si>
    <t>Gerasa</t>
  </si>
  <si>
    <t>Exaeretius</t>
  </si>
  <si>
    <t>Jerash, Jordan</t>
  </si>
  <si>
    <t>Gelzer (Gk. 1); Le Quien (OC III p. 707); PLRE I p. 833</t>
  </si>
  <si>
    <t>The authentic bishop of Gerasa listed in the Patrum Nicaenorum nomina is Exaeretius. The name “Silvanus, Bishop of Gerasa” found in some later copies is a spurious variant, likely arising from a scribal confusion with another bishop named Silvanus from a different see.</t>
  </si>
  <si>
    <t>NIC-192</t>
  </si>
  <si>
    <t>Esbus</t>
  </si>
  <si>
    <t>Gennadios</t>
  </si>
  <si>
    <t>Hisban, Jordan</t>
  </si>
  <si>
    <t>NIC-193</t>
  </si>
  <si>
    <t>Kyrion</t>
  </si>
  <si>
    <t>Amman, Jordan</t>
  </si>
  <si>
    <t>NIC-194</t>
  </si>
  <si>
    <t>Bostra</t>
  </si>
  <si>
    <t>Nikomakhos</t>
  </si>
  <si>
    <t>Hesychius (Gk.)</t>
  </si>
  <si>
    <t>Busra, Syria</t>
  </si>
  <si>
    <t>Name variant: Hesychius. Metropolitan of the province.</t>
  </si>
  <si>
    <t>NIC-195</t>
  </si>
  <si>
    <t>Sodoma</t>
  </si>
  <si>
    <t>Severus</t>
  </si>
  <si>
    <t>Region south of the Dead Sea</t>
  </si>
  <si>
    <t>Sodoma = Soada = Dionysias. The Greek lists (Gk. 1) record his see as Sodoma. The Syriac tradition (Syr. 3) records his see as Soada (also known as Dionysias). It is overwhelmingly accepted that same entries refer to the same person.</t>
  </si>
  <si>
    <t>NIC-196</t>
  </si>
  <si>
    <t>Silvanus</t>
  </si>
  <si>
    <t>This is a spurious variant. The strongly attested bishop for this see is Exaeretius (cf. Gelzer Gk. 1). 'Silvanus' is likely a scribal conflation with another bishop of the same name from the Dioecesis Orientis.</t>
  </si>
  <si>
    <t>NIC-197</t>
  </si>
  <si>
    <t>Errhe of Batanea</t>
  </si>
  <si>
    <t>Sopater</t>
  </si>
  <si>
    <t>(Non-primary variant)</t>
  </si>
  <si>
    <t>This entry is a textual corruption of the see, not the bishop. The bishop's name, 'Sopater' (or 'Sopatros'), is correctly attested for this province (cf. Gelzer Gk. 1, Syr. 3), but his actual see was Adraa. 'Batanea' is likely a scribal error, substituting the regional name for the specific city.</t>
  </si>
  <si>
    <t>NIC-198</t>
  </si>
  <si>
    <t>Adraa</t>
  </si>
  <si>
    <t>Sopatros</t>
  </si>
  <si>
    <t>Daraa, Syria</t>
  </si>
  <si>
    <t>Attested as 'Sopatros' (Gk. 1, Syr. 3); 'Sopater' is a common orthographic variant. The see is Adraa. The variant sees 'Beretanis' or 'Errhe of Batanea' (found in other MSS) are textual corruptions of Adraa.</t>
  </si>
  <si>
    <t>NIC-199</t>
  </si>
  <si>
    <t>Cilicia</t>
  </si>
  <si>
    <t>Epiphania</t>
  </si>
  <si>
    <t>Amphion</t>
  </si>
  <si>
    <t>Erzin (Hatay, Türkiye)</t>
  </si>
  <si>
    <t>NIC-200</t>
  </si>
  <si>
    <t>Chorepiscopus</t>
  </si>
  <si>
    <t>Rural region of Cilicia</t>
  </si>
  <si>
    <t>Appears in some variant lists without a see. Like other 'chorepiscopus' entries, likely a marginal gloss, not a formal delegate.</t>
  </si>
  <si>
    <t>NIC-201</t>
  </si>
  <si>
    <t>Alexandria Minor</t>
  </si>
  <si>
    <t>İskenderun, Türkiye</t>
  </si>
  <si>
    <t>NIC-202</t>
  </si>
  <si>
    <t>Zephyrium</t>
  </si>
  <si>
    <t>Mersin, Türkiye</t>
  </si>
  <si>
    <t>Appears in a minority of Greek manuscript variants...</t>
  </si>
  <si>
    <t>NIC-203</t>
  </si>
  <si>
    <t>Mopsuestia</t>
  </si>
  <si>
    <t>Macedonius</t>
  </si>
  <si>
    <t>near Adana, Türkiye</t>
  </si>
  <si>
    <t>Mistakenly listed as bishop of Coropissus in Syriac tradition.</t>
  </si>
  <si>
    <t>NIC-204</t>
  </si>
  <si>
    <t>Castabala</t>
  </si>
  <si>
    <t>Marinus</t>
  </si>
  <si>
    <t>Moses (Gelzer, Lat. variant)</t>
  </si>
  <si>
    <t>near Osmaniye, Türkiye</t>
  </si>
  <si>
    <t>Attested in the primary Greek list (Gelzer Gk. 1). The variant name 'Moses' for this see is a spurious textual corruption</t>
  </si>
  <si>
    <t>NIC-205</t>
  </si>
  <si>
    <t>Anazarbus</t>
  </si>
  <si>
    <t>Maximinus</t>
  </si>
  <si>
    <t>NIC-206</t>
  </si>
  <si>
    <t>(Gelzer, Lat. variant)</t>
  </si>
  <si>
    <t>Excluded. This is a textual variant (variatio lectionis). The critically accepted bishop, attested by the primary source (Gelzer Gk. 1), is Marinus. (Note: The 'Cilicia Prima' designation is anachronistic, as the province was undivided in 325 AD).</t>
  </si>
  <si>
    <t>NIC-207</t>
  </si>
  <si>
    <t>Irenopolis</t>
  </si>
  <si>
    <t>Narcissus</t>
  </si>
  <si>
    <t>near Düziçi, Türkiye</t>
  </si>
  <si>
    <t>Irenopolis = Neronias. A prominent member of the Eusebian faction. Like most of his faction, he ultimately signed the Creed at Nicaea, likely under imperial pressure.</t>
  </si>
  <si>
    <t>NIC-208</t>
  </si>
  <si>
    <t>Flavias</t>
  </si>
  <si>
    <t>Nicetas</t>
  </si>
  <si>
    <t>Flaviopolis</t>
  </si>
  <si>
    <t>Kozan, Türkiye</t>
  </si>
  <si>
    <t>Attended from the see of Flavias (Flaviopolis).</t>
  </si>
  <si>
    <t>NIC-209</t>
  </si>
  <si>
    <t>Adana</t>
  </si>
  <si>
    <t>Paulus (Gk. variant)</t>
  </si>
  <si>
    <t>Adana, Türkiye</t>
  </si>
  <si>
    <t>Bishop of the major metropolitan city of Adana.</t>
  </si>
  <si>
    <t>NIC-210</t>
  </si>
  <si>
    <t>Aegae</t>
  </si>
  <si>
    <t>Yumurtalık, Türkiye</t>
  </si>
  <si>
    <t>Strongly attested by both Greek (Gk. 1) and Syriac (Syr. 3) traditions. The variant name 'Tarcodimantus' sometimes associated with this see is a textual conflation; Tarcodimantus is correctly attested for the see of 'Augusta' in the same province.</t>
  </si>
  <si>
    <t>NIC-211</t>
  </si>
  <si>
    <t>Pompeiopolis</t>
  </si>
  <si>
    <t>Sophronius</t>
  </si>
  <si>
    <t>near Mersin, Türkiye</t>
  </si>
  <si>
    <t>Not to be confused with Philadelphus of Pompeiopolis in Paphlagonia.</t>
  </si>
  <si>
    <t>NIC-212</t>
  </si>
  <si>
    <t>Augusta</t>
  </si>
  <si>
    <t>Tarcodimantus</t>
  </si>
  <si>
    <t>Adana region, Türkiye</t>
  </si>
  <si>
    <t>Attested in the primary Greek list (Gelzer Gk. 1). This is the correct see for this bishop. The spurious entry 'Tarcondimantus of Aegae' is a known textual conflation, confusing this bishop with the see of 'Paulus of Aegae'.</t>
  </si>
  <si>
    <t>NIC-213</t>
  </si>
  <si>
    <t>Tarcondimantus</t>
  </si>
  <si>
    <t>(Non-primary variant / Conflation)</t>
  </si>
  <si>
    <t>Excluded. This is a spurious entry, a clear 'conflation' error (variatio lectionis). The strongly attested bishop for Aegae is Paulus (cf. Gelzer Gk. 1, Syr. 3). The name 'Tarcodimantus' is correctly attested in the same province but for the see of Augusta (cf. Gelzer Gk. 1).</t>
  </si>
  <si>
    <t>NIC-214</t>
  </si>
  <si>
    <t>Theodore</t>
  </si>
  <si>
    <t>Excluded. This is a significant anachronistic error. Theodore of Mopsuestia (born c. 350 AD, died 428 AD) was a prominent theologian but lived after the First Council of Nicaea (325 AD).</t>
  </si>
  <si>
    <t>NIC-215</t>
  </si>
  <si>
    <t>Tarsus</t>
  </si>
  <si>
    <t>Tarsus, Türkiye</t>
  </si>
  <si>
    <t>NIC-216</t>
  </si>
  <si>
    <t>Cyprus</t>
  </si>
  <si>
    <t>Paphos</t>
  </si>
  <si>
    <t>Cyrillus</t>
  </si>
  <si>
    <t>Paphos, Cyprus</t>
  </si>
  <si>
    <t>NIC-217</t>
  </si>
  <si>
    <t>Salamis</t>
  </si>
  <si>
    <t>Gelasius</t>
  </si>
  <si>
    <t>Gelasinus (Lat.)</t>
  </si>
  <si>
    <t>near Famagusta, Cyprus</t>
  </si>
  <si>
    <t>Name variant: Gelasinus. Metropolitan of the province.</t>
  </si>
  <si>
    <t>NIC-218</t>
  </si>
  <si>
    <t>Trimithus</t>
  </si>
  <si>
    <t>Spyridon</t>
  </si>
  <si>
    <t>Trimithounta, Cyprus</t>
  </si>
  <si>
    <t>A famous ascetic and wonderworker.</t>
  </si>
  <si>
    <t>NIC-219</t>
  </si>
  <si>
    <t>Ledra</t>
  </si>
  <si>
    <t>Tryphillius</t>
  </si>
  <si>
    <t>Nicosia, Cyprus</t>
  </si>
  <si>
    <t>(Later Tradition / Anachronism)</t>
  </si>
  <si>
    <t>Excluded. Saint Tryphillius of Ledra was a known 4th-century bishop but is not attested in the primary critical recensions (e.g., Gelzer) of the Nicaea 325 attendees. His inclusion in some lists is a later, anachronistic tradition.</t>
  </si>
  <si>
    <t>NIC-220</t>
  </si>
  <si>
    <t>Isauria</t>
  </si>
  <si>
    <t>Claudiopolis</t>
  </si>
  <si>
    <t>Aedesius</t>
  </si>
  <si>
    <t>Mut, Mersin, Türkiye</t>
  </si>
  <si>
    <t>Excluded. This is a spurious variant (variatio lectionis). The critically accepted bishop for this see, attested in the primary Greek list (Gelzer Gk. 1), is Callistratus.</t>
  </si>
  <si>
    <t>NIC-221</t>
  </si>
  <si>
    <t>Agapius</t>
  </si>
  <si>
    <t>Silifke, Türkiye</t>
  </si>
  <si>
    <t>NIC-222</t>
  </si>
  <si>
    <t>(Unknown See)</t>
  </si>
  <si>
    <t>Anatolius</t>
  </si>
  <si>
    <t>Excluded. This is a 'ghost entry' (nomen spurium). It appears in some variant manuscript traditions without an associated see. Following the critical methodology of Honigmann (1942), such 'see-less' names are rejected as probable scribal errors or marginal glosses.</t>
  </si>
  <si>
    <t>NIC-223</t>
  </si>
  <si>
    <t>Antiochia ad Cragum</t>
  </si>
  <si>
    <t>Antonius</t>
  </si>
  <si>
    <t>near Gazipaşa, Türkiye</t>
  </si>
  <si>
    <t>Attestation is primarily from Latin sources.</t>
  </si>
  <si>
    <t>NIC-224</t>
  </si>
  <si>
    <t>Aquilas</t>
  </si>
  <si>
    <t>NIC-225</t>
  </si>
  <si>
    <t>Koropissos</t>
  </si>
  <si>
    <t>Athenaeus</t>
  </si>
  <si>
    <t>Dağpazarı, Mut, Türkiye</t>
  </si>
  <si>
    <t>Appears in Gelzer (Gk. 1), but this Isaurian see is often considered a variant or corruption of another name/see in the list.</t>
  </si>
  <si>
    <t>NIC-226</t>
  </si>
  <si>
    <t>Callistratus</t>
  </si>
  <si>
    <t>Mut, Türkiye</t>
  </si>
  <si>
    <t>NIC-227</t>
  </si>
  <si>
    <t>Humanada</t>
  </si>
  <si>
    <t>Cyril</t>
  </si>
  <si>
    <t>near Ermenek, Karaman</t>
  </si>
  <si>
    <t>Excluded. This is a textual variant (variatio lectionis). The accepted bishop for this see (Homonada / Humanada) is Tyrannus, who is attested in the Syriac tradition (Gelzer Syr. 4).</t>
  </si>
  <si>
    <t>NIC-228</t>
  </si>
  <si>
    <t>Olba</t>
  </si>
  <si>
    <t>Cyrion</t>
  </si>
  <si>
    <t>Uzuncaburç, Türkiye</t>
  </si>
  <si>
    <t>Gelzer (Copt. 5)</t>
  </si>
  <si>
    <t>Attestation is primarily from Coptic sources.</t>
  </si>
  <si>
    <t>NIC-229</t>
  </si>
  <si>
    <t>Iotape</t>
  </si>
  <si>
    <t>near Alanya, Türkiye</t>
  </si>
  <si>
    <t>NIC-230</t>
  </si>
  <si>
    <t>Panemotichus</t>
  </si>
  <si>
    <t>Faustus</t>
  </si>
  <si>
    <t>near Ermenek, Türkiye</t>
  </si>
  <si>
    <t>NIC-231</t>
  </si>
  <si>
    <t>Gordianus</t>
  </si>
  <si>
    <t>NIC-232</t>
  </si>
  <si>
    <t>Excluded. This is a 'ghost entry' (nomen spurium). Following Honigmann (1942), such 'see-less' names are rejected as probable scribal errors. It may also be a confused 'doublet' of the actual attested bishop Hesychius of Lystra (cf. Gelzer Gk. 1) from the same province.</t>
  </si>
  <si>
    <t>NIC-233</t>
  </si>
  <si>
    <t>Lystra</t>
  </si>
  <si>
    <t>Paulus (Lat.)</t>
  </si>
  <si>
    <t>near Konya, Türkiye</t>
  </si>
  <si>
    <t>Name variant: Paulus.</t>
  </si>
  <si>
    <t>NIC-234</t>
  </si>
  <si>
    <t>Syedra</t>
  </si>
  <si>
    <t>Nestor</t>
  </si>
  <si>
    <t>NIC-235</t>
  </si>
  <si>
    <t>Laranda</t>
  </si>
  <si>
    <t>Karaman, Türkiye</t>
  </si>
  <si>
    <t>Excluded. This is a spurious variant (variatio lectionis). The strongly attested bishop for this see is Silvanus (cf. Gelzer Gk. 1, Syr. 4).</t>
  </si>
  <si>
    <t>NIC-236</t>
  </si>
  <si>
    <t>NIC-237</t>
  </si>
  <si>
    <t>Abenneus (Syr.)</t>
  </si>
  <si>
    <t>Gelzer (Gk. 1, Syr. 4)</t>
  </si>
  <si>
    <t>Name variant: Abenneus (in Syriac).</t>
  </si>
  <si>
    <t>NIC-238</t>
  </si>
  <si>
    <t>Metropolis (Isauria)</t>
  </si>
  <si>
    <t>near Hadim, Konya, Türkiye</t>
  </si>
  <si>
    <t>Attested in Gelzer's primary Greek list (Gk. 1). Distinct from Metropolis in Pisidia.</t>
  </si>
  <si>
    <t>NIC-239</t>
  </si>
  <si>
    <t>Baratta</t>
  </si>
  <si>
    <t>Stephanus</t>
  </si>
  <si>
    <t>Madenşehri, Karaman, Türkiye</t>
  </si>
  <si>
    <t>Appears in Gelzer (Gk. 1). This is another obscure Isaurian see whose attestation is considered weak and likely a manuscript error.</t>
  </si>
  <si>
    <t>NIC-240</t>
  </si>
  <si>
    <t>Germanicopolis</t>
  </si>
  <si>
    <t>Ermenek, Türkiye</t>
  </si>
  <si>
    <t>NIC-241</t>
  </si>
  <si>
    <t>Vasada</t>
  </si>
  <si>
    <t>near Seydişehir, Türkiye</t>
  </si>
  <si>
    <t>Attestation is primarily from Latin sources for the see in 'Isauria'. This entry should not be confused with the separate bishop Theodorus of Vasada in 'Pisidia' (NIC-407), who is attested in the Greek lists.</t>
  </si>
  <si>
    <t>NIC-242</t>
  </si>
  <si>
    <t>Ilistra</t>
  </si>
  <si>
    <t>Excluded. This is a 'ghost entry' (nomen spurium). Neither this bishop nor the see 'Ilistra' is attested in any of the primary critical sources or manuscript traditions (cf. Gelzer, Honigmann) for Nicaea (325).</t>
  </si>
  <si>
    <t>NIC-243</t>
  </si>
  <si>
    <t>Homonada</t>
  </si>
  <si>
    <t>Gelzer (Syr. 4)</t>
  </si>
  <si>
    <t>Attestation is primarily from Syriac sources.</t>
  </si>
  <si>
    <t>NIC-244</t>
  </si>
  <si>
    <t>Mesopotamia</t>
  </si>
  <si>
    <t>Resaina</t>
  </si>
  <si>
    <t>Ra's al-'Ayn, Syria</t>
  </si>
  <si>
    <t>Gelzer (Syr. 3)</t>
  </si>
  <si>
    <t>Attestation is primarily from Syriac sources, consistent with other bishops from the region.</t>
  </si>
  <si>
    <t>NIC-245</t>
  </si>
  <si>
    <t>Amida</t>
  </si>
  <si>
    <t>Basilius</t>
  </si>
  <si>
    <t>Shimon (Syr.)</t>
  </si>
  <si>
    <t>Diyarbakır, Türkiye</t>
  </si>
  <si>
    <t>The Greek name is Basilius; the Syriac name is Shimon.</t>
  </si>
  <si>
    <t>NIC-246</t>
  </si>
  <si>
    <t>Nisibis</t>
  </si>
  <si>
    <t>Jacob</t>
  </si>
  <si>
    <t>Nusaybin, Türkiye</t>
  </si>
  <si>
    <t>Gelzer (Gk. 1, Lat. 2, Syr. 3), Armenian Tradition</t>
  </si>
  <si>
    <t>A highly revered ascetic and saint.</t>
  </si>
  <si>
    <t>NIC-247</t>
  </si>
  <si>
    <t>Osroene</t>
  </si>
  <si>
    <t>Carrhae</t>
  </si>
  <si>
    <t>Abrahamius</t>
  </si>
  <si>
    <t>Harran, Türkiye</t>
  </si>
  <si>
    <t>NIC-248</t>
  </si>
  <si>
    <t>Batnae</t>
  </si>
  <si>
    <t>Absalom</t>
  </si>
  <si>
    <t>Suruç, Türkiye</t>
  </si>
  <si>
    <t>NIC-249</t>
  </si>
  <si>
    <t>Edessa</t>
  </si>
  <si>
    <t>Eulogius</t>
  </si>
  <si>
    <t>Aithallah (Syr.); Aetholus (Lat)</t>
  </si>
  <si>
    <t>Şanlıurfa, Türkiye</t>
  </si>
  <si>
    <t>Gelzer (Gk. 1, Syr. 3, Lat.2), Armenian Tradition</t>
  </si>
  <si>
    <t>The Greek name is Eulogius; the Syriac name is Aithallah.</t>
  </si>
  <si>
    <t>NIC-250</t>
  </si>
  <si>
    <t>Tella</t>
  </si>
  <si>
    <t>Hypatius</t>
  </si>
  <si>
    <t>Viranşehir, Türkiye</t>
  </si>
  <si>
    <t>A famous ascetic.</t>
  </si>
  <si>
    <t>NIC-251</t>
  </si>
  <si>
    <t>Macedonopolis</t>
  </si>
  <si>
    <t>Mara</t>
  </si>
  <si>
    <t>Mareas (Μαρέας)</t>
  </si>
  <si>
    <t>Location uncertain, Osroene region (near Nusaybin, Türkiye)</t>
  </si>
  <si>
    <t>NIC-252</t>
  </si>
  <si>
    <t>Palaestina</t>
  </si>
  <si>
    <t>Lydda</t>
  </si>
  <si>
    <t>Aetius</t>
  </si>
  <si>
    <t>Lod, Israel</t>
  </si>
  <si>
    <t>NIC-253</t>
  </si>
  <si>
    <t>Capitolias</t>
  </si>
  <si>
    <t>Jordan</t>
  </si>
  <si>
    <t>NIC-254</t>
  </si>
  <si>
    <t>Gaza</t>
  </si>
  <si>
    <t>Asclepias</t>
  </si>
  <si>
    <t>Asclepiades</t>
  </si>
  <si>
    <t>Gelzer (Gk. 1, Lat. 1); Le Quien (OC III p. 654)</t>
  </si>
  <si>
    <t>The authentic Nicene bishop of Gaza is Asclepias (Asclepiades). The name “Silvanus, Bishop of Gaza” appears in some later sources but is anachronistic and derives from confusion with the earlier martyr Silvanus of Gaza, who died before the Council of Nicaea.</t>
  </si>
  <si>
    <t>NIC-255</t>
  </si>
  <si>
    <t>Gaba</t>
  </si>
  <si>
    <t>near Haifa, Israel</t>
  </si>
  <si>
    <t>NIC-256</t>
  </si>
  <si>
    <t>Caesarea</t>
  </si>
  <si>
    <t>Caesarea, Israel</t>
  </si>
  <si>
    <t>The famous church historian and leading moderate at Nicaea. He presented his local (Caesarean) creed as a potential compromise text, which became the structural basis for the final (modified) Nicene Creed.</t>
  </si>
  <si>
    <t>NIC-257</t>
  </si>
  <si>
    <t>Sebaste</t>
  </si>
  <si>
    <t>Gaianus</t>
  </si>
  <si>
    <t>Samaria</t>
  </si>
  <si>
    <t>This name is a known textual variant (variatio lectionis) for the strongly attested bishop of this see, 'Marinus' (cf. Gelzer Gk. 1, Syr. 3). 'Gaianus' likely originates from a 'doublet' error in a non-primary manuscript, where both names were erroneously listed for the same bishopric.</t>
  </si>
  <si>
    <t>NIC-258</t>
  </si>
  <si>
    <t>Jericho</t>
  </si>
  <si>
    <t>Gajanus</t>
  </si>
  <si>
    <t>Ianuarius; Januarius</t>
  </si>
  <si>
    <t>NIC-259</t>
  </si>
  <si>
    <t>Germanus</t>
  </si>
  <si>
    <t>Nablus</t>
  </si>
  <si>
    <t>NIC-260</t>
  </si>
  <si>
    <t>Zabulon</t>
  </si>
  <si>
    <t>Heliodorus</t>
  </si>
  <si>
    <t>Galilee, Israel</t>
  </si>
  <si>
    <t>NIC-261</t>
  </si>
  <si>
    <t>Azotus</t>
  </si>
  <si>
    <t>Ashdod, Israel</t>
  </si>
  <si>
    <t>Attested in the primary Greek list (Gelzer Gk. 1). Note: Some sources (like Mullen 2004, p. 194, citing Gelzer; and Mansi's lists) list 'Silvanus' (see NIC-409) for this see. This database follows the critical tradition (Honigmann) which holds the Gk. 1 attestation for Ianuarius as the more reliable reading.</t>
  </si>
  <si>
    <t>NIC-262</t>
  </si>
  <si>
    <t>Ascalon</t>
  </si>
  <si>
    <t>Longinus</t>
  </si>
  <si>
    <t>Ashkelon, Israel</t>
  </si>
  <si>
    <t>Mullen (2004), p. 194; Honigmann (1942)</t>
  </si>
  <si>
    <t>Excluded. This is a spurious entry or textual variant (variatio lectionis). The critically accepted bishop for this see is Petrus (NIC-271), who is attested in the primary Greek list (Gk. 1). Mullen (2004) notes this 'Longinus' entry (citing Gelzer), but it is rejected by the Honigmann/Thompson critical methodology.</t>
  </si>
  <si>
    <t>NIC-408</t>
  </si>
  <si>
    <t>Aelia Capitolina</t>
  </si>
  <si>
    <t>Macarius</t>
  </si>
  <si>
    <t>Macharius</t>
  </si>
  <si>
    <t>Jerusalem</t>
  </si>
  <si>
    <t>A staunch Pro-Nicene advocate and a key theological opponent to his own Metropolitan, Eusebius of Caesarea. He received special honors from Emperor Constantine regarding the Holy Sepulchre.</t>
  </si>
  <si>
    <t>NIC-263</t>
  </si>
  <si>
    <t>Jamnia</t>
  </si>
  <si>
    <t>Macrinus</t>
  </si>
  <si>
    <t>Yavne, Israel</t>
  </si>
  <si>
    <t>This is a known anachronistic error. The strongly attested bishop for this see at Nicaea (325) is 'Petrus' (NIC-272). Macrinus of Jamnea is attested at the later Council of Seleucia (359 AD) (Athanasius – De Synodis (359)). Note: Mullen (2004, p. 197), citing Gelzer, lists Macrinus as the Nicaea attendee, but this is rejected by the critical (Honigmann) tradition.</t>
  </si>
  <si>
    <t>NIC-264</t>
  </si>
  <si>
    <t>Diocaesarea</t>
  </si>
  <si>
    <t>Sepphoris, Israel</t>
  </si>
  <si>
    <t>One of two bishops named Marinus from this province.</t>
  </si>
  <si>
    <t>NIC-265</t>
  </si>
  <si>
    <t>One of two bishops named Marinus from this province. The name 'Gaianus' for this same see is a known textual variant (variatio lectionis) found in some unreliable manuscripts, likely a 'doublet' error, and is rejected by critical editions.</t>
  </si>
  <si>
    <t>NIC-266</t>
  </si>
  <si>
    <t>Eleutheropolis</t>
  </si>
  <si>
    <t>Maximus</t>
  </si>
  <si>
    <t>Beit Guvrin, Israel</t>
  </si>
  <si>
    <t>NIC-267</t>
  </si>
  <si>
    <t>Scythopolis</t>
  </si>
  <si>
    <t>Patrophilus</t>
  </si>
  <si>
    <t>Beit She'an, Israel</t>
  </si>
  <si>
    <t>A prominent Arian sympathizer after the council. He signed the Creed at Nicaea.</t>
  </si>
  <si>
    <t>NIC-268</t>
  </si>
  <si>
    <t>Near Megiddo, Israel</t>
  </si>
  <si>
    <t>NIC-269</t>
  </si>
  <si>
    <t>Aila</t>
  </si>
  <si>
    <t>Petrus</t>
  </si>
  <si>
    <t>Aelana</t>
  </si>
  <si>
    <t>Eilat/Aqaba (Israel/Jordan)</t>
  </si>
  <si>
    <t>Attended from the southern port city on the Red Sea. Distinct from the other three bishops named Petrus from this province.</t>
  </si>
  <si>
    <t>NIC-270</t>
  </si>
  <si>
    <t>One of three bishops named Petrus from this province. Attested in the primary Greek list (Gelzer Gk. 1). The variant 'Longinus' (cited by Mullen 2004, p. 194, and found in some later recensions or other lists like Mansi's) is considered a textual error by the critical (Honigmann) tradition. Petrus is retained as the accepted attendee. See the 'Excluded' entry for Longinus (NIC-408)</t>
  </si>
  <si>
    <t>NIC-271</t>
  </si>
  <si>
    <t>One of three bishops named Petrus from this province. The variant 'Macrinus' for this see is a known anachronistic error; Macrinus of Jamnea attended the later Council of Seleucia (359 AD), not Nicaea. (Athanasius–De Synodis-359)</t>
  </si>
  <si>
    <t>NIC-272</t>
  </si>
  <si>
    <t>Nicopolis</t>
  </si>
  <si>
    <t>Emmaus</t>
  </si>
  <si>
    <t>One of three bishops named Petrus from this province.</t>
  </si>
  <si>
    <t>NIC-273</t>
  </si>
  <si>
    <t>Philocalus</t>
  </si>
  <si>
    <t>Akko, Israel</t>
  </si>
  <si>
    <t>(Corrupt variant reading)</t>
  </si>
  <si>
    <t>Excluded. This is a 'ghost entry' (nomen spurium) resulting from a known scribal error. This entry conflates two different, legitimate bishops from the province of Phoenicia who are listed consecutively in the primary sources (cf. Gelzer Gk. 1): Philocalus of Paneas and Aeneas of Ptolemais. The authentic bishop for the see of Ptolemais is Aeneas in Phoenica.</t>
  </si>
  <si>
    <t>NIC-274</t>
  </si>
  <si>
    <t>Gadara</t>
  </si>
  <si>
    <t>Sabinus</t>
  </si>
  <si>
    <t>Umm Qais, Jordan</t>
  </si>
  <si>
    <t>Bishop from the prominent Decapolis city of Gadara.</t>
  </si>
  <si>
    <t>NIC-275</t>
  </si>
  <si>
    <t>Mullen (2004), p. 194; Gelzer; Honigmann (1942)</t>
  </si>
  <si>
    <t>Excluded. This is a textual variant (variatio lectionis). The critically accepted bishop for this see is Ianuarius (NIC-262), who is attested in the primary Greek list (Gk. 1). Mullen (2004) and other traditions (e.g., Mansi) list 'Silvanus', but this is rejected by the critical (Honigmann) methodology in favor of the Gk. 1 reading.</t>
  </si>
  <si>
    <t>NIC-409</t>
  </si>
  <si>
    <t>This is a widely recognized anachronistic error found in some traditions (e.g., Syr. 3). It confuses the correct bishop, Asclepias, with the earlier martyr Silvanus of Gaza (d. c. 311 AD).</t>
  </si>
  <si>
    <t>NIC-276</t>
  </si>
  <si>
    <t>Sozusa</t>
  </si>
  <si>
    <t>Zebennus</t>
  </si>
  <si>
    <t>NIC-277</t>
  </si>
  <si>
    <t>Phoenicia</t>
  </si>
  <si>
    <t>Aeneas</t>
  </si>
  <si>
    <t>Aineas, Aineias</t>
  </si>
  <si>
    <t>Acre (Akka), Israel</t>
  </si>
  <si>
    <t>Gelzer (Gk. 1, Lat. 1); Le Quien (OC III p. 750); PLRE I p. 46</t>
  </si>
  <si>
    <t>The authentic Nicene bishop of Ptolemais in Phoenice is Aeneas. Some later copies erroneously list Philocalus of Ptolemais, likely a scribal confusion with Philocalus of Paneas. Ptolemais belonged to the province of Phoenice, not Palaestina Prima.</t>
  </si>
  <si>
    <t>NIC-278</t>
  </si>
  <si>
    <t>Emesa</t>
  </si>
  <si>
    <t>Antony; Thaddoneus</t>
  </si>
  <si>
    <t>Homs, Syria</t>
  </si>
  <si>
    <t>NIC-279</t>
  </si>
  <si>
    <t>Thelseai</t>
  </si>
  <si>
    <t>Ballaos</t>
  </si>
  <si>
    <t>(Uncertain, Phoenicia)</t>
  </si>
  <si>
    <t>Gelzer (Copt. 5, Gk. variant)</t>
  </si>
  <si>
    <t>Mullen (2004), p. 204; Gelzer, Hilgenfeld, &amp; Turner (1898)</t>
  </si>
  <si>
    <t>Attested in one primary manuscript tradition (Copt. 5), as well as a Greek variant (Gk. lxx). Listed by Mullen (2004) under "Possible Sites," citing Gelzer. Its presence in the primary Coptic list supports a 'Probable' classification.</t>
  </si>
  <si>
    <t>NIC-411</t>
  </si>
  <si>
    <t>Aradus</t>
  </si>
  <si>
    <t>Arwad, Syria</t>
  </si>
  <si>
    <t>Not to be confused with Eustathius of Antioch.</t>
  </si>
  <si>
    <t>NIC-280</t>
  </si>
  <si>
    <t>Berytus</t>
  </si>
  <si>
    <t>Gregorius</t>
  </si>
  <si>
    <t>Gregory</t>
  </si>
  <si>
    <t>Beirut, Lebanon</t>
  </si>
  <si>
    <t>NIC-281</t>
  </si>
  <si>
    <t>Tripolis</t>
  </si>
  <si>
    <t>Hellanicus</t>
  </si>
  <si>
    <t>Tripoli, Lebanon</t>
  </si>
  <si>
    <t>NIC-282</t>
  </si>
  <si>
    <t>Joseph</t>
  </si>
  <si>
    <t>Baalbek, Lebanon</t>
  </si>
  <si>
    <t>NIC-283</t>
  </si>
  <si>
    <t>Damascus</t>
  </si>
  <si>
    <t>Magnus</t>
  </si>
  <si>
    <t>Damascus, Syria</t>
  </si>
  <si>
    <t>NIC-284</t>
  </si>
  <si>
    <t>Palmyra</t>
  </si>
  <si>
    <t>Martin</t>
  </si>
  <si>
    <t>Palmyra, Syria</t>
  </si>
  <si>
    <t>NIC-285</t>
  </si>
  <si>
    <t>Paneas</t>
  </si>
  <si>
    <t>Banias, Golan Heights</t>
  </si>
  <si>
    <t>NIC-286</t>
  </si>
  <si>
    <t>Tyrus</t>
  </si>
  <si>
    <t>Zeno (Gk.)</t>
  </si>
  <si>
    <t>Tyre, Lebanon</t>
  </si>
  <si>
    <t>Name variant: Zeno. Metropolitan of the province.</t>
  </si>
  <si>
    <t>NIC-287</t>
  </si>
  <si>
    <t>Philocalos, Philocatius; Marinus (spurious)</t>
  </si>
  <si>
    <t>Banias, Israel/Lebanon border</t>
  </si>
  <si>
    <t>Gelzer (Gk. 1, Lat. 1); Le Quien (OC III p. 735)</t>
  </si>
  <si>
    <t>The authentic Nicene bishop of Paneas is Philocalus. Some later sources list Marinus, but this is a spurious variant arising from confusion in later Syriac or Arabic copies of the episcopal lists.</t>
  </si>
  <si>
    <t>NIC-288</t>
  </si>
  <si>
    <t>Orthosias</t>
  </si>
  <si>
    <t>Salamanes</t>
  </si>
  <si>
    <t>Lebanon</t>
  </si>
  <si>
    <t>NIC-289</t>
  </si>
  <si>
    <t>Alala</t>
  </si>
  <si>
    <t>Thalassius</t>
  </si>
  <si>
    <t>Alalis</t>
  </si>
  <si>
    <t>(Uncertain, Syria/Lebanon border)</t>
  </si>
  <si>
    <t>The exact location of this see is debated (sometimes placed in Syria Coele), but its inclusion in the Phoenician list is a valid interpretation of the source lists.</t>
  </si>
  <si>
    <t>NIC-290</t>
  </si>
  <si>
    <t>Sidon</t>
  </si>
  <si>
    <t>Sidon, Lebanon</t>
  </si>
  <si>
    <t>NIC-291</t>
  </si>
  <si>
    <t>Antarados</t>
  </si>
  <si>
    <t>Zenodorus</t>
  </si>
  <si>
    <t>Tartus, Syria</t>
  </si>
  <si>
    <t>Mullen (2004), p. 203; Gelzer, Hilgenfeld, &amp; Turner (1898)</t>
  </si>
  <si>
    <t>NIC-410</t>
  </si>
  <si>
    <t>Syria Coele</t>
  </si>
  <si>
    <t>Edesius (Lat.)</t>
  </si>
  <si>
    <t>Syria</t>
  </si>
  <si>
    <t>Excluded. This is a classic example of a 'ghost entry' (nomen spurium). The entry is attested in a primary Syriac list (Syr. 3), but its "See" ('Coele') is not a city; it is the name of the province (Syria Coele). Following the critical methodology of Honigmann (1942), such "see-less" bishops are rejected as scribal errors. This entry is likely a confused 'doublet' (ikileme) of another bishop (perhaps Aethilas of Edessa) or simply a textual corruption where the province name was mistaken for a see. No credible independent source (e.g., Gk. 1, Sozomenus) confirms a bishop of this name for a non-existent see.</t>
  </si>
  <si>
    <t>NIC-292</t>
  </si>
  <si>
    <t>Alphius</t>
  </si>
  <si>
    <t>Alphonsus (Lat.)</t>
  </si>
  <si>
    <t>Name variant: Alphonsus.</t>
  </si>
  <si>
    <t>NIC-293</t>
  </si>
  <si>
    <t>Beroea</t>
  </si>
  <si>
    <t>Aleppo, Syria</t>
  </si>
  <si>
    <t>Michael the Syrian, Chronicle (cf. Gelzer Syr. 3)</t>
  </si>
  <si>
    <t>His name appears in the Syriac attendee lists included in the major historical chronicle written by Michael the Syrian, a 12th-century patriarch of the Syriac Orthodox Church. This is a primary source for the Syriac tradition.</t>
  </si>
  <si>
    <t>NIC-294</t>
  </si>
  <si>
    <t>Sergiopolis</t>
  </si>
  <si>
    <t>Resafa, Syria</t>
  </si>
  <si>
    <t>NIC-295</t>
  </si>
  <si>
    <t>Sura</t>
  </si>
  <si>
    <t>NIC-296</t>
  </si>
  <si>
    <t>Barbalissus</t>
  </si>
  <si>
    <t>NIC-297</t>
  </si>
  <si>
    <t>Doliche</t>
  </si>
  <si>
    <t>Archelaus</t>
  </si>
  <si>
    <t>near Gaziantep, Türkiye</t>
  </si>
  <si>
    <t>NIC-298</t>
  </si>
  <si>
    <t>Raphanea</t>
  </si>
  <si>
    <t>Bassianus</t>
  </si>
  <si>
    <t>NIC-299</t>
  </si>
  <si>
    <t>Gabula</t>
  </si>
  <si>
    <t>Bassus</t>
  </si>
  <si>
    <t>Bassianus; Bassones</t>
  </si>
  <si>
    <t>Jableh, Syria</t>
  </si>
  <si>
    <t>This entry's certainty is only 'Probable' as it appears in the Greek list (Gk. 1) but is absent from the local Syriac list (Syr. 3). It is the scholarly consensus (cf. Honigmann) that this is a scribal/textual corruption of 'Bassus of Zeugma'..</t>
  </si>
  <si>
    <t>NIC-300</t>
  </si>
  <si>
    <t>Zeugma</t>
  </si>
  <si>
    <t>This entry is 'Highly Probable' as it is strongly attested in multiple independent lists, including both the Greek (Gk. 1) and the crucial regional Syriac list (Syr. 3). The 'Bassus of Gabula' entry (see above) is almost certainly a copyist's error for this one, especially since ecclesiastical law forbade one bishop from holding two sees (cities) simultaneously.</t>
  </si>
  <si>
    <t>NIC-301</t>
  </si>
  <si>
    <t>Paltus</t>
  </si>
  <si>
    <t>Cymatius</t>
  </si>
  <si>
    <t>NIC-302</t>
  </si>
  <si>
    <t>Cyrrhus</t>
  </si>
  <si>
    <t>Ethmasius</t>
  </si>
  <si>
    <t>near Kilis, Türkiye</t>
  </si>
  <si>
    <t>Attested in the primary Greek list (Gelzer Gk. 1). The name 'Syricius' for this see, found in some non-primary manuscripts, is considered a spurious textual variant (likely a scribal substitution for this rare name) and is excluded.</t>
  </si>
  <si>
    <t>NIC-303</t>
  </si>
  <si>
    <t>Balanea</t>
  </si>
  <si>
    <t>Euphratius</t>
  </si>
  <si>
    <t>This is a recognized textual variant (variatio lectionis). The critically accepted bishop for this see, attested in the primary Greek list (Gelzer Gk. 1), is Eusebius.</t>
  </si>
  <si>
    <t>NIC-304</t>
  </si>
  <si>
    <t>NIC-305</t>
  </si>
  <si>
    <t>Antakya, Türkiye</t>
  </si>
  <si>
    <t>Gelzer (Gk. 1, Lat. 2, Syr. 3, Copt. 5), Armenian Tradition</t>
  </si>
  <si>
    <t>Leader of the Pro-Nicene party. Metropolitan of the Diocese. The separate entry 'Eustathius of Arethusa' found in some variant lists is a spurious 'doublet' error referring to this bishop.</t>
  </si>
  <si>
    <t>NIC-306</t>
  </si>
  <si>
    <t>Arethusa</t>
  </si>
  <si>
    <t>(Gk. variant / Lat. variant)</t>
  </si>
  <si>
    <t>This is a classic 'doublet' error or textual corruption found in some non-primary manuscripts. It is a spurious entry for the historically confirmed Metropolitan, Eustathius of Antioch, who is listed from the same province.</t>
  </si>
  <si>
    <t>NIC-307</t>
  </si>
  <si>
    <t>Gerontius</t>
  </si>
  <si>
    <t>NIC-308</t>
  </si>
  <si>
    <t>Antaradus</t>
  </si>
  <si>
    <t>Helladius</t>
  </si>
  <si>
    <t>NIC-309</t>
  </si>
  <si>
    <t>Manicius</t>
  </si>
  <si>
    <t>Hama, Syria</t>
  </si>
  <si>
    <t>A former Arian sympathizer who changed his stance.</t>
  </si>
  <si>
    <t>NIC-310</t>
  </si>
  <si>
    <t>Europos</t>
  </si>
  <si>
    <t>Manucius</t>
  </si>
  <si>
    <t>NIC-311</t>
  </si>
  <si>
    <t>Paladius</t>
  </si>
  <si>
    <t>Rural region of Syria</t>
  </si>
  <si>
    <t>Appears in some variant lists without a see. Like Theodotus and Seleucus, likely a marginal gloss or scribal error, not a formal delegate.</t>
  </si>
  <si>
    <t>NIC-312</t>
  </si>
  <si>
    <t>Neocaesarea</t>
  </si>
  <si>
    <t>Not to be confused with Neocaesarea in Pontus. Had suffered persecution.</t>
  </si>
  <si>
    <t>NIC-313</t>
  </si>
  <si>
    <t>Harba-Kedem</t>
  </si>
  <si>
    <t>Pegasius</t>
  </si>
  <si>
    <t>This is a 'ghost entry' (nomen spurium). Neither this bishop nor the see 'Harba-Kedem' is attested in any of the primary critical sources or manuscript traditions (cf. Gelzer, Honigmann).</t>
  </si>
  <si>
    <t>NIC-314</t>
  </si>
  <si>
    <t>Gindarus</t>
  </si>
  <si>
    <t>NIC-315</t>
  </si>
  <si>
    <t>Samosata</t>
  </si>
  <si>
    <t>Phaedon</t>
  </si>
  <si>
    <t>Phedon (Gk.)</t>
  </si>
  <si>
    <t>near Samsat, Türkiye</t>
  </si>
  <si>
    <t>Name variant: Phedon. Samosata was a historically important city on the Euphrates.</t>
  </si>
  <si>
    <t>NIC-316</t>
  </si>
  <si>
    <t>Philoxenus</t>
  </si>
  <si>
    <t>Manbij, Syria</t>
  </si>
  <si>
    <t>NIC-317</t>
  </si>
  <si>
    <t>Piperius</t>
  </si>
  <si>
    <t>This is a recognized textual corruption (variatio lectionis). The critically accepted bishop for this see is Phaedon (or Phedon), who is strongly attested by primary sources (cf. Gelzer Gk. 1, Syr. 3).</t>
  </si>
  <si>
    <t>NIC-318</t>
  </si>
  <si>
    <t>Germanicia</t>
  </si>
  <si>
    <t>Kahramanmaraş, Türkiye</t>
  </si>
  <si>
    <t>NIC-319</t>
  </si>
  <si>
    <t>Appears in some variant lists without a see. See notes for Paladius and Theodotus.</t>
  </si>
  <si>
    <t>NIC-320</t>
  </si>
  <si>
    <t>Syricius</t>
  </si>
  <si>
    <t>This is a textual variant (variatio lectionis) for the critically accepted bishop of this see, Ethmasius (cf. Gelzer Gk. 1). 'Syricius' is likely a scribal substitution, where the rare name 'Ethmasius' was replaced with a more common one.</t>
  </si>
  <si>
    <t>NIC-321</t>
  </si>
  <si>
    <t>Theodotius</t>
  </si>
  <si>
    <t>Latakia, Syria</t>
  </si>
  <si>
    <t>NIC-322</t>
  </si>
  <si>
    <t>Appears only in a few Greek manuscript variants of the Nicene participant lists (Gelzer, Patr. Nic. Nomina, p. 58). Absent from all principal Greek, Latin, Syriac, and Armenian traditions. Likely a marginal gloss mistaken for a name, possibly inspired by Canon 10’s discussion of rural bishops (chorepiscopi).</t>
  </si>
  <si>
    <t>NIC-323</t>
  </si>
  <si>
    <t>Seleucia Pieria</t>
  </si>
  <si>
    <t>Zenobius</t>
  </si>
  <si>
    <t>Samandağ, Türkiye</t>
  </si>
  <si>
    <t>This is a recognized textual variant (variatio lectionis) for the strongly attested bishop of this see, Zoilus (cf. Gelzer Gk. 1). 'Zenobius' is considered a scribal error or substitution, likely due to the phonetic similarity of the two distinct names.</t>
  </si>
  <si>
    <t>NIC-324</t>
  </si>
  <si>
    <t>Zoilus</t>
  </si>
  <si>
    <t>Zenobius (ΖΗΝΟΒΙΟΣ)</t>
  </si>
  <si>
    <t>The name Zenobius is a known textual variant (variatio lectionis) found in other, less reliable manuscripts. Given the orthographic similarity, 'Zenobius' is widely considered a scribal corruption of 'Zoilus' and is rejected by modern critical editions (e.g., Honigmann).</t>
  </si>
  <si>
    <t>NIC-325</t>
  </si>
  <si>
    <t>Dioecesis Pannoniarum</t>
  </si>
  <si>
    <t>Pannonia Secunda</t>
  </si>
  <si>
    <t>Sirmium</t>
  </si>
  <si>
    <t>Sremska Mitrovica, Serbia</t>
  </si>
  <si>
    <t>Gelzer (Lat. 2); Athanasius</t>
  </si>
  <si>
    <t>Attested in Latin lists as 'Domnus of Pannonia'. Crucially, his participation and orthodox (Nicene) stance are externally confirmed by Athanasius, who lists him among those later deposed by Arians. The "Domnus of Stridon" entry is a known ghost entry/scribal error. Mullen (2004, p. 178) also confirms his attendance, citing Gelzer.</t>
  </si>
  <si>
    <t>NIC-326</t>
  </si>
  <si>
    <t>Dioecesis Pontica</t>
  </si>
  <si>
    <t>Armenia Minor</t>
  </si>
  <si>
    <t>Melitene</t>
  </si>
  <si>
    <t>Acacius</t>
  </si>
  <si>
    <t>Malatya, Türkiye</t>
  </si>
  <si>
    <t>NIC-327</t>
  </si>
  <si>
    <t>near Koyulhisar, Sivas, Türkiye</t>
  </si>
  <si>
    <t>NIC-328</t>
  </si>
  <si>
    <t>Colonia</t>
  </si>
  <si>
    <t>Erythrius</t>
  </si>
  <si>
    <t>Şebinkarahisar, Türkiye</t>
  </si>
  <si>
    <t>NIC-329</t>
  </si>
  <si>
    <t>Eudromius</t>
  </si>
  <si>
    <t>Excluded. This is a 'ghost entry' (nomen spurium). It appears in some variant manuscript traditions without an associated see. Following the critical methodology of Honigmann (1942), such 'see-less' names are rejected as probable scribal errors or marginal glosses mistaken for attendees.</t>
  </si>
  <si>
    <t>NIC-330</t>
  </si>
  <si>
    <t>Sebasteia</t>
  </si>
  <si>
    <t>Eustathius (Gk.)</t>
  </si>
  <si>
    <t>Sivas, Türkiye</t>
  </si>
  <si>
    <t>Name variant: Eustathius</t>
  </si>
  <si>
    <t>NIC-331</t>
  </si>
  <si>
    <t>Satala</t>
  </si>
  <si>
    <t>Eutychianus</t>
  </si>
  <si>
    <t>Sadak, Gümüşhane, Türkiye</t>
  </si>
  <si>
    <t>NIC-332</t>
  </si>
  <si>
    <t>Meletius</t>
  </si>
  <si>
    <t>(Anachronistic Conflation)</t>
  </si>
  <si>
    <t>Excluded. This is a spurious entry (nomen spurium), resulting from a significant historical conflation. The only attendee with this name definitively attested at Nicaea (325) is Melitius of Lycopolis (in Egypt), the leader of the Meletian Schism (cf. Gelzer Gk. 1, Lat. 2, Syr. 3). The "Pontus" association is an anachronistic error, confusing the 325 attendee with the later, 4th-century Meletius of Antioch (d. 381), who was born in Armenia Minor (part of the Dioecesis Pontica) and famously presided over the Second Ecumenical Council (Constantinople I, 381 AD).</t>
  </si>
  <si>
    <t>NIC-333</t>
  </si>
  <si>
    <t>Theophanes</t>
  </si>
  <si>
    <t>NIC-334</t>
  </si>
  <si>
    <t>Bithynia</t>
  </si>
  <si>
    <t>Prusa</t>
  </si>
  <si>
    <t>Bursa, Turkey</t>
  </si>
  <si>
    <t>Michael the Syrian, Chronicle, bkz. ed. Chabot, t. II, p. 233–236</t>
  </si>
  <si>
    <t>Michael the Syrian's chronicle, a key source for Eastern traditions, includes a Bishop Alexander of Prusa in its version of the attendee list. He is absent from most Greek/Latin lists.</t>
  </si>
  <si>
    <t>NIC-335</t>
  </si>
  <si>
    <t>Cius</t>
  </si>
  <si>
    <t>Gemlik, Türkiye</t>
  </si>
  <si>
    <t>Excluded. This is a textual variant (variatio lectionis). The strongly attested bishop for this see, confirmed by both Greek and Syriac traditions, is Hesychius (cf. Gelzer Gk. 1, Syr. 3).</t>
  </si>
  <si>
    <t>NIC-336</t>
  </si>
  <si>
    <t>Hadrianeia</t>
  </si>
  <si>
    <t>Euethius</t>
  </si>
  <si>
    <t>Orhaneli, Bursa, Türkiye</t>
  </si>
  <si>
    <t>NIC-337</t>
  </si>
  <si>
    <t>NIC-338</t>
  </si>
  <si>
    <t>Apamea Myrlea</t>
  </si>
  <si>
    <t>Rufinus (Lat.)</t>
  </si>
  <si>
    <t>Mudanya, Türkiye</t>
  </si>
  <si>
    <t>Name variant: Rufinus.</t>
  </si>
  <si>
    <t>NIC-339</t>
  </si>
  <si>
    <t>Nicomedia</t>
  </si>
  <si>
    <t>İzmit, Türkiye</t>
  </si>
  <si>
    <t>Leader of the Eusebian faction, a key supporter of Arius. He strongly resisted the Creed but ultimately signed it under imperial pressure to avoid the immediate exile imposed on Arius, Theonas (NIC-027), and Secundus (NIC-029). He was exiled by Constantine after the council.</t>
  </si>
  <si>
    <t>NIC-340</t>
  </si>
  <si>
    <t>Prusias ad Hypium</t>
  </si>
  <si>
    <t>George</t>
  </si>
  <si>
    <t>Georgios (Γεώργιος)</t>
  </si>
  <si>
    <t>Konuralp, Düzce, Türkiye</t>
  </si>
  <si>
    <t>NIC-341</t>
  </si>
  <si>
    <t>Apollonias</t>
  </si>
  <si>
    <t>Gorgonius</t>
  </si>
  <si>
    <t>(Gk. 1 / Lat. 2 variant)</t>
  </si>
  <si>
    <t>Excluded. This entry misrepresents the attested role. Gorgonius is correctly attested in the primary lists (cf. Gelzer Gk. 1, Lat. 2) for Bithynia, but as a Chorepiscopus (rural bishop) without a specific city see, not as the Bishop of Apollonias.</t>
  </si>
  <si>
    <t>NIC-342</t>
  </si>
  <si>
    <t>Rural region of Bithynia, Türkiye</t>
  </si>
  <si>
    <t>A "country bishop" without a specific city see.  As a member of the Eusebian faction, he is understood to have signed the Creed along with his metropolitan, Eusebius of Nicomedia (NIC-340).</t>
  </si>
  <si>
    <t>NIC-343</t>
  </si>
  <si>
    <t>The city was later renamed Prusias ad Mare.</t>
  </si>
  <si>
    <t>NIC-344</t>
  </si>
  <si>
    <t>Bursa, Türkiye</t>
  </si>
  <si>
    <t>(Gk. variant / Conflation)</t>
  </si>
  <si>
    <t>Excluded. This is a textual variant, likely a scribal 'conflation' error. The bishop attested for this see in the Syriac tradition is Alexander (cf. Michael the Syrian). The name 'Hesychius' is correctly attested for the neighboring see of Cius (cf. Gelzer Gk. 1).</t>
  </si>
  <si>
    <t>NIC-345</t>
  </si>
  <si>
    <t>Chalcedon</t>
  </si>
  <si>
    <t>Maris</t>
  </si>
  <si>
    <t>Kadıköy, Türkiye</t>
  </si>
  <si>
    <t>A key member of the Eusebian faction. Along with Eusebius of Nicomedia (NIC-340) and Theognis (NIC-348), he initially resisted the Creed but ultimately signed it under pressure. He was exiled by Constantine after the council.</t>
  </si>
  <si>
    <t>NIC-346</t>
  </si>
  <si>
    <t>Kaisareia (Germanica)</t>
  </si>
  <si>
    <t>Rufus</t>
  </si>
  <si>
    <t>Çayır, Bafra, Türkiye</t>
  </si>
  <si>
    <t>Appears in Gelzer (Gk. 1), but this is often considered a confusion with Rufus of Caesarea in Palestine or another bishop. Excluded as doubtful.</t>
  </si>
  <si>
    <t>NIC-347</t>
  </si>
  <si>
    <t>Nicaea</t>
  </si>
  <si>
    <t>Theognis</t>
  </si>
  <si>
    <t>İznik, Türkiye</t>
  </si>
  <si>
    <t>Bishop of the host city. A key ally of Eusebius of Nicomedia (NIC-340). He initially resisted the Creed but ultimately signed it under pressure. He was exiled by Constantine after the council.</t>
  </si>
  <si>
    <t>NIC-348</t>
  </si>
  <si>
    <t>NIC-349</t>
  </si>
  <si>
    <t>Theophilus</t>
  </si>
  <si>
    <t>Bolu, Türkiye</t>
  </si>
  <si>
    <t>NIC-350</t>
  </si>
  <si>
    <t>Cappadocia</t>
  </si>
  <si>
    <t>Comana</t>
  </si>
  <si>
    <t>Ambrosius</t>
  </si>
  <si>
    <t>Şar Village, Türkiye</t>
  </si>
  <si>
    <t>Excluded. This is a spurious entry (variatio lectionis). The critically accepted bishop for this see, attested by the primary Greek manuscript (Gelzer Gk. 1), is Elpidius. 'Ambrosius' is likely a scribal substitution from a less reliable manuscript tradition.</t>
  </si>
  <si>
    <t>NIC-351</t>
  </si>
  <si>
    <t>Elpidius</t>
  </si>
  <si>
    <t>Attested in the primary Greek list (Gelzer Gk. 1). The name 'Ambrosius', found in some non-primary manuscripts for this see, is a spurious variant (likely a scribal substitution) and is excluded.</t>
  </si>
  <si>
    <t>NIC-352</t>
  </si>
  <si>
    <t>Garsaura</t>
  </si>
  <si>
    <t>Eupsychius</t>
  </si>
  <si>
    <t>Aksaray, Türkiye</t>
  </si>
  <si>
    <t>NIC-353</t>
  </si>
  <si>
    <t>Tyana</t>
  </si>
  <si>
    <t>Kemerhisar, Türkiye</t>
  </si>
  <si>
    <t>Excluded. This is a common orthographic variant (variatio lectionis) for the strongly attested bishop of this see, Eutychius (cf. Gelzer Gk. 1, Syr. 3), due to the close phonetic and visual similarity of the names.</t>
  </si>
  <si>
    <t>NIC-354</t>
  </si>
  <si>
    <t>Eupsychius?</t>
  </si>
  <si>
    <t>Strongly attested by both Greek (Gk. 1) and Syriac (Syr. 3) traditions. The name 'Eupsychius' is a minor orthographic variant found in some manuscripts and is excluded as a separate entry</t>
  </si>
  <si>
    <t>NIC-355</t>
  </si>
  <si>
    <t>Kayseri, Türkiye</t>
  </si>
  <si>
    <t>NIC-356</t>
  </si>
  <si>
    <t>Rhodon</t>
  </si>
  <si>
    <t>Rodo?</t>
  </si>
  <si>
    <t>(Gk. variant / Syr. variant)</t>
  </si>
  <si>
    <t>NIC-357</t>
  </si>
  <si>
    <t>Stephen</t>
  </si>
  <si>
    <t>Excluded. This is a 'ghost entry' (nomen spurium). It appears in some variant manuscript traditions (Gk./Syr. variant) without an associated see. Following the critical methodology of Honigmann (1942), such 'see-less' names are rejected as probable scribal errors or marginal glosses mistaken for attendees.</t>
  </si>
  <si>
    <t>NIC-358</t>
  </si>
  <si>
    <t>Cybistra</t>
  </si>
  <si>
    <t>Timothy</t>
  </si>
  <si>
    <t>Ereğli, Konya, Türkiye</t>
  </si>
  <si>
    <t>NIC-359</t>
  </si>
  <si>
    <t>Galatia</t>
  </si>
  <si>
    <t>Pessinus</t>
  </si>
  <si>
    <t>Demetrius</t>
  </si>
  <si>
    <t>near Sivrihisar, Türkiye</t>
  </si>
  <si>
    <t>NIC-360</t>
  </si>
  <si>
    <t>Tavium</t>
  </si>
  <si>
    <t>Dicaesius</t>
  </si>
  <si>
    <t>Eudaemon (Gk.)</t>
  </si>
  <si>
    <t>near Yozgat, Türkiye</t>
  </si>
  <si>
    <t>Name variant: Eudaemon.</t>
  </si>
  <si>
    <t>NIC-361</t>
  </si>
  <si>
    <t>Egdava</t>
  </si>
  <si>
    <t>Erechtheus</t>
  </si>
  <si>
    <t>Location uncertain, Galatia</t>
  </si>
  <si>
    <t>Attested only in the Syriac list (Gelzer Syr. 3) for an unknown see. This is a very weak attestation and is generally excluded as a 'ghost' name.</t>
  </si>
  <si>
    <t>NIC-362</t>
  </si>
  <si>
    <t>Kinna</t>
  </si>
  <si>
    <t>Karahamzalı, Polatlı, Türkiye</t>
  </si>
  <si>
    <t>Attested in both Greek and Latin lists (Gelzer Gk. 1, Lat. 2). This strong cross-tradition attestation makes inclusion highly probable.</t>
  </si>
  <si>
    <t>NIC-363</t>
  </si>
  <si>
    <t>Ancyra</t>
  </si>
  <si>
    <t>Marcellus</t>
  </si>
  <si>
    <t>Ankara, Türkiye</t>
  </si>
  <si>
    <t>A staunch anti-Arian. Metropolitan of the province.</t>
  </si>
  <si>
    <t>NIC-364</t>
  </si>
  <si>
    <t>Pancharius</t>
  </si>
  <si>
    <t>Excluded. This is a recognized spurious variant (variatio lectionis). The historically confirmed Metropolitan for this see is Marcellus, who is strongly attested by all major manuscript traditions (cf. Gelzer Gk. 1, Lat. 2, Syr. 3).</t>
  </si>
  <si>
    <t>NIC-365</t>
  </si>
  <si>
    <t>Aspona</t>
  </si>
  <si>
    <t>near Çayırhan, Ankara, Türkiye</t>
  </si>
  <si>
    <t>NIC-366</t>
  </si>
  <si>
    <t>Juliopolis</t>
  </si>
  <si>
    <t>Philadelphus</t>
  </si>
  <si>
    <t>near Nallıhan, Ankara, Türkiye</t>
  </si>
  <si>
    <t>NIC-367</t>
  </si>
  <si>
    <t>Helenopontus</t>
  </si>
  <si>
    <t>near Tokat, Türkiye</t>
  </si>
  <si>
    <t>Excluded. This is a classic 'conflation' error (variatio lectionis). The bishop Elpidius is correctly attested for Comana in Cappadocia (cf. Gelzer Gk. 1). The correct bishop for this see, Comana Pontica, is Eutychius (cf. Gelzer Gk. 1). This spurious entry erroneously conflates the Cappadocian bishop with the Helenopontus see.</t>
  </si>
  <si>
    <t>NIC-368</t>
  </si>
  <si>
    <t>Amasea</t>
  </si>
  <si>
    <t>Amasya, Türkiye</t>
  </si>
  <si>
    <t>Metropolitan of the province. Province formerly named Diospontus.</t>
  </si>
  <si>
    <t>NIC-369</t>
  </si>
  <si>
    <t>Comana Pontica</t>
  </si>
  <si>
    <t>Not to be confused with Comana in Cappadocia.</t>
  </si>
  <si>
    <t>NIC-370</t>
  </si>
  <si>
    <t>Amisus</t>
  </si>
  <si>
    <t>Samsun, Türkiye</t>
  </si>
  <si>
    <t>NIC-371</t>
  </si>
  <si>
    <t>Paphlagonia</t>
  </si>
  <si>
    <t>Amastris</t>
  </si>
  <si>
    <t>Amasra, Bartın, Türkiye</t>
  </si>
  <si>
    <t>NIC-372</t>
  </si>
  <si>
    <t>Gangra</t>
  </si>
  <si>
    <t>Çankırı, Türkiye</t>
  </si>
  <si>
    <t>Metropolitan of the province. Martyred after the council by Arians.</t>
  </si>
  <si>
    <t>NIC-373</t>
  </si>
  <si>
    <t>Ionopolis</t>
  </si>
  <si>
    <t>Petronius</t>
  </si>
  <si>
    <t>İnebolu, Kastamonu, Türkiye</t>
  </si>
  <si>
    <t>NIC-374</t>
  </si>
  <si>
    <t>Taşköprü, Türkiye</t>
  </si>
  <si>
    <t>Not to be confused with Sophronius of Pompeiopolis in Cilicia.</t>
  </si>
  <si>
    <t>NIC-375</t>
  </si>
  <si>
    <t>Pontus Polemoniacus</t>
  </si>
  <si>
    <t>Trapezus</t>
  </si>
  <si>
    <t>Trabzon, Türkiye</t>
  </si>
  <si>
    <t>NIC-376</t>
  </si>
  <si>
    <t>Zela</t>
  </si>
  <si>
    <t>Zile, Türkiye</t>
  </si>
  <si>
    <t>NIC-377</t>
  </si>
  <si>
    <t>Niksar, Türkiye</t>
  </si>
  <si>
    <t>NIC-378</t>
  </si>
  <si>
    <t>Dioecesis Thraciarum</t>
  </si>
  <si>
    <t>Europa</t>
  </si>
  <si>
    <t>Byzantium</t>
  </si>
  <si>
    <t>Acesius</t>
  </si>
  <si>
    <t>Istanbul, Turkey</t>
  </si>
  <si>
    <t>Socrates Scholasticus, Hist. Eccl. (I, 10)</t>
  </si>
  <si>
    <t>Confirmed. Acesius was not a voting delegate and thus does not appear in the primary attestation lists (e.g., Gelzer). His attendance is, however, definitively confirmed by the historian Socrates Scholasticus (Historia Ecclesiastica, Book I, Ch. 10). Socrates records that Acesius was personally summoned to the Council by Emperor Constantine. He also details the famous dialogue between Constantine and Acesius regarding the Novatian position on the 'lapsi', which confirms his presence as a non-voting invitee.</t>
  </si>
  <si>
    <t>NIC-379</t>
  </si>
  <si>
    <t>Istanbul, Türkiye</t>
  </si>
  <si>
    <t>Representative</t>
  </si>
  <si>
    <t>Gelzer (Gk. 1, Lat. 2); Socrates Scholasticus, Hist. Eccl. I.8; Sozomen I.2; Theodoret I.7</t>
  </si>
  <si>
    <t>According to Socrates, Sozomen, and Theodoret, Alexander, presbyter of Byzantium, represented his aged bishop Metrophanes at the Council of Nicaea. This is an explicit early narrative source rather than a list entry. Byzantium at the time formed part of the Provincia Europa within the Dioecesis Thraciarum, later becoming the see of the new capital Constantinople. Alexander is thus the historically best-attested representative of Byzantium at the Council.</t>
  </si>
  <si>
    <t>NIC-380</t>
  </si>
  <si>
    <t>Bizye</t>
  </si>
  <si>
    <t>Alexius</t>
  </si>
  <si>
    <t>Alexander (Gk.)</t>
  </si>
  <si>
    <t>Vize, Türkiye</t>
  </si>
  <si>
    <t>Name variant: Alexander.</t>
  </si>
  <si>
    <t>NIC-381</t>
  </si>
  <si>
    <t>Heraclea</t>
  </si>
  <si>
    <t>Phaedrus</t>
  </si>
  <si>
    <t>Marmara Ereğlisi, Türkiye</t>
  </si>
  <si>
    <t>Excluded. This is a spurious variant (variatio lectionis). The critically accepted Metropolitan for this see (Heraclea / Perinthus) is Theodorus, who is strongly attested by all major manuscript traditions (cf. Gelzer Gk. 1, Lat. 2, Syr. 3).</t>
  </si>
  <si>
    <t>NIC-382</t>
  </si>
  <si>
    <t>Rufinus</t>
  </si>
  <si>
    <t>Patrum Nicaenorum Nomina (late subscription lists; Gelzer–Hilgenfeld–Cuntz, 1898, pp. 239–240)</t>
  </si>
  <si>
    <t>The name Rufinus appears only in later medieval “subscription lists” of the Nicene Fathers (Patrum Nicaenorum Nomina), where Byzantium is sometimes grouped under Bithynia and sometimes under Europa. Since these lists are secondary compilations rather than contemporary signatures, the identification of Rufinus of Byzantium must be regarded as uncertain. Geographically, Byzantium in 325 belonged to Provincia Europa within the Dioecesis Thraciarum, making “Europa” the more accurate provincial attribution, even though some manuscripts place him among the Bithynian bishops. See also Duchesne, Les évêques anciens de Byzance, Échos d’Orient 2 (1899) 145–152.</t>
  </si>
  <si>
    <t>NIC-383</t>
  </si>
  <si>
    <t>Theodoret</t>
  </si>
  <si>
    <t>Theodoretus</t>
  </si>
  <si>
    <t>Marmaraereğlisi, Türkiye</t>
  </si>
  <si>
    <t>Excluded. This is a historical anachronism and a different person from the attendee. Theodoret of Heraclea was prominent after 325 AD. The attested attendee from this see is Theodorus, Bishop of Heraclea (Perinthus).</t>
  </si>
  <si>
    <t>NIC-384</t>
  </si>
  <si>
    <t>Heraclea (Perinthus)</t>
  </si>
  <si>
    <t>Metropolitan of the province. A key member of the Eusebian faction who ultimately signed the Creed.</t>
  </si>
  <si>
    <t>NIC-385</t>
  </si>
  <si>
    <t>Apri</t>
  </si>
  <si>
    <t>Kermeyan, Tekirdağ, Türkiye</t>
  </si>
  <si>
    <t>NIC-386</t>
  </si>
  <si>
    <t>Anchialus</t>
  </si>
  <si>
    <t>Timotheus</t>
  </si>
  <si>
    <t>Pomorie, Bulgaria</t>
  </si>
  <si>
    <t>NIC-387</t>
  </si>
  <si>
    <t>Haemimontus</t>
  </si>
  <si>
    <t>Eudoxius</t>
  </si>
  <si>
    <t>Eutropius (Gk.)</t>
  </si>
  <si>
    <t>Edirne, Türkiye</t>
  </si>
  <si>
    <t>Metropolitan of the province. Name variant: Eutropius.</t>
  </si>
  <si>
    <t>NIC-388</t>
  </si>
  <si>
    <t>Moesia Secunda</t>
  </si>
  <si>
    <t>Marcianopolis</t>
  </si>
  <si>
    <t>Pistus (Gk. variant)</t>
  </si>
  <si>
    <t>near Devnya, Bulgaria</t>
  </si>
  <si>
    <t>Metropolitan of the province. Some manuscripts list 'Pistus' as a name variant for this see. However, Mullen (2004) and Gelzer attest to a separate Bishop Pistus of Marcianopolis in 'Caria' (NIC-405), suggesting they are two different individuals.</t>
  </si>
  <si>
    <t>NIC-389</t>
  </si>
  <si>
    <t>Tomis</t>
  </si>
  <si>
    <t>Constanța, Romania</t>
  </si>
  <si>
    <t>Excluded. This is a spurious entry, likely a 'conflation' error. The accepted bishop for this see is Protogenes, who is attested by the 5th-century historian Theodoret. The name 'Mark' (Marcus) is correctly attested for the neighboring Moesian see of Marcianopolis (cf. Gelzer Gk. 1).</t>
  </si>
  <si>
    <t>NIC-390</t>
  </si>
  <si>
    <t>Excluded. This is a recognized orthographic corruption (variatio lectionis). The strongly attested bishop for this see (Marcianopolis, sometimes listed under Moesia Prima) is Marcus (cf. Gelzer Gk. 1, Lat. 2). 'Pistus' is a common scribal error for 'Marcus'.</t>
  </si>
  <si>
    <t>NIC-391</t>
  </si>
  <si>
    <t>Tomi</t>
  </si>
  <si>
    <t>Confirmed (per Theodoret)</t>
  </si>
  <si>
    <t>Gelzer (Gk. 1, Syr. 3); Theodoret, Hist. Eccl.</t>
  </si>
  <si>
    <t>Protogenes is listed in two independent primary traditions (Greek and Syriac). His attendance is also confirmed by the 5th-century historian Theodoret, who lists Protogenes as a notable Pro-Nicene attendee.</t>
  </si>
  <si>
    <t>NIC-392</t>
  </si>
  <si>
    <t>Rhodope</t>
  </si>
  <si>
    <t>near Komotini, Greece</t>
  </si>
  <si>
    <t>NIC-393</t>
  </si>
  <si>
    <t>Trajanopolis</t>
  </si>
  <si>
    <t>Theodulus</t>
  </si>
  <si>
    <t>Feres, Greece</t>
  </si>
  <si>
    <t>NIC-394</t>
  </si>
  <si>
    <t>Thracia</t>
  </si>
  <si>
    <t>Debeltus</t>
  </si>
  <si>
    <t>Debelt, Bulgaria</t>
  </si>
  <si>
    <t>NIC-395</t>
  </si>
  <si>
    <t>Augusta Traiana</t>
  </si>
  <si>
    <t>Stara Zagora, Bulgaria</t>
  </si>
  <si>
    <t>NIC-396</t>
  </si>
  <si>
    <t>Philippopolis</t>
  </si>
  <si>
    <t>Viton (Lat.)</t>
  </si>
  <si>
    <t>Plovdiv, Bulgaria</t>
  </si>
  <si>
    <t>Name variant: Viton. Metropolitan of the province.</t>
  </si>
  <si>
    <t>NIC-397</t>
  </si>
  <si>
    <t>Dioecesis Viennensis</t>
  </si>
  <si>
    <t>Viennensis</t>
  </si>
  <si>
    <t>Arelate</t>
  </si>
  <si>
    <t>Verus</t>
  </si>
  <si>
    <t>Arles, France</t>
  </si>
  <si>
    <t>Confused Tradition</t>
  </si>
  <si>
    <t>Highly dubious. Almost certainly a confusion with the Council of Arles (314 AD)...</t>
  </si>
  <si>
    <t>NIC-398</t>
  </si>
  <si>
    <t>Non-Imperial Regions</t>
  </si>
  <si>
    <t>Armenia Maior</t>
  </si>
  <si>
    <t>Armenia</t>
  </si>
  <si>
    <t>Aristakes</t>
  </si>
  <si>
    <t>Arsaphius (variant)</t>
  </si>
  <si>
    <t>Armenian Tradition (Garitte); Syriac Traditions</t>
  </si>
  <si>
    <t>Son of Gregory the Illuminator, representing his father as Catholicos of the Armenian Church. His participation is confirmed by external Armenian historical sources (e.g., Agathangelos &amp; Movses Khorenatsi). The name (Arsaphius of Sophene) found in some lists is a known corruption of this entry.</t>
  </si>
  <si>
    <t>NIC-399</t>
  </si>
  <si>
    <t>Bosporan Kingdom</t>
  </si>
  <si>
    <t>Pantikapaion</t>
  </si>
  <si>
    <t>Kadmos</t>
  </si>
  <si>
    <t>Cadmus</t>
  </si>
  <si>
    <t>Kerch, Crimea</t>
  </si>
  <si>
    <t>Represents the Bosporan Kingdom.</t>
  </si>
  <si>
    <t>NIC-400</t>
  </si>
  <si>
    <t>Persia and India Magna</t>
  </si>
  <si>
    <t>Persian Gulf / India</t>
  </si>
  <si>
    <t>Ioannes</t>
  </si>
  <si>
    <t>Bishop of Persia</t>
  </si>
  <si>
    <t>Yuhanon (Syr.); Hovhannes (Arm.); John</t>
  </si>
  <si>
    <t>Iran and India</t>
  </si>
  <si>
    <t>Gelzer (Gk. 1, Lat. 2, Syr. 3), Michael the Syrian, Chronique, bkz. Chabot ed., II.233, Armenian Nicene List (Garitte, Documents arméniens du concile de Nicée, 1967)</t>
  </si>
  <si>
    <t>The Greek/Latin name is Ioannes; the Syriac name is Yuhanon. Some Eastern sources, notably the Armenian tradition, specify that his see included (Great India,) suggesting a vast missionary episcopate extending beyond Persia.</t>
  </si>
  <si>
    <t>NIC-401</t>
  </si>
  <si>
    <t>Pitsunda</t>
  </si>
  <si>
    <t>Pityunt</t>
  </si>
  <si>
    <t>Stratophilus</t>
  </si>
  <si>
    <t>Pitsunda, Georgia</t>
  </si>
  <si>
    <t>Represents churches in the Caucasus region.</t>
  </si>
  <si>
    <t>NIC-402</t>
  </si>
  <si>
    <t>Scythia / Gothia</t>
  </si>
  <si>
    <t>Area of the Gothia</t>
  </si>
  <si>
    <t>Bishop of the Goths</t>
  </si>
  <si>
    <t>Petrus (Lat.); Marcus (Lat.); Philotheus</t>
  </si>
  <si>
    <t>Name variants: Petrus, Marcus. Represents Gothic Christians. A missionary bishop without a fixed urban see, though sometimes associated (perhaps incorrectly) with Tomi, the see held by Protogenes.</t>
  </si>
  <si>
    <t>NIC-403</t>
  </si>
  <si>
    <t>Aegypti</t>
  </si>
  <si>
    <t>Africae</t>
  </si>
  <si>
    <t>Asiana</t>
  </si>
  <si>
    <t>Daciae</t>
  </si>
  <si>
    <t>Galliarum</t>
  </si>
  <si>
    <t>Hispaniarum</t>
  </si>
  <si>
    <t>Italiae</t>
  </si>
  <si>
    <t>Macedoniae</t>
  </si>
  <si>
    <t>Orientis</t>
  </si>
  <si>
    <t>Pannoniarum</t>
  </si>
  <si>
    <t>Pontica</t>
  </si>
  <si>
    <t>Thraciarum</t>
  </si>
  <si>
    <t>Grand Total</t>
  </si>
  <si>
    <t>COUNTA of Name</t>
  </si>
  <si>
    <t xml:space="preserve"> Total</t>
  </si>
  <si>
    <t>Albetion, Bishop of Barethu</t>
  </si>
  <si>
    <t>Antiochus, Bishop of Memphis</t>
  </si>
  <si>
    <t>Dorotheus, Bishop of Pelusium</t>
  </si>
  <si>
    <t>John, Bishop of Memphis</t>
  </si>
  <si>
    <t>Serapion, Bishop of Arsinoe</t>
  </si>
  <si>
    <t>Theodorus, Bishop of Oxyrhynchus</t>
  </si>
  <si>
    <t>Tiberius, Bishop of Tauthites</t>
  </si>
  <si>
    <t>Aegyptus Herculia Total</t>
  </si>
  <si>
    <t>Adamantius, Bishop of Cynopolis</t>
  </si>
  <si>
    <t>Adelphius, Bishop of Onuphis Kato</t>
  </si>
  <si>
    <t>Alexander, Archbishop of Alexandria</t>
  </si>
  <si>
    <t>Arbaethion, Bishop of Pharbaithos</t>
  </si>
  <si>
    <t>Arius, Presbyter of Alexandria</t>
  </si>
  <si>
    <t>Athanasius, Deacon of Alexandria</t>
  </si>
  <si>
    <t>Athas, Bishop of Schedia (Chaireon)</t>
  </si>
  <si>
    <t>Gaius, Bishop of Thmuis</t>
  </si>
  <si>
    <t>Harpocrates, Bishop of Phragonis</t>
  </si>
  <si>
    <t>Harpocration, Bishop of Naucratis</t>
  </si>
  <si>
    <t>Philippus, Bishop of Panephysis</t>
  </si>
  <si>
    <t>Philogonius, Bishop of Phthenegys</t>
  </si>
  <si>
    <t>Potamon, Bishop of Heracleopolis Mikra (Parva)</t>
  </si>
  <si>
    <t>Sarapion, Bishop of Nikiû</t>
  </si>
  <si>
    <t>Aegyptus Iovia Total</t>
  </si>
  <si>
    <t>Theonas, Bishop of Paratonium</t>
  </si>
  <si>
    <t>Libya Inferior Total</t>
  </si>
  <si>
    <t>Dacius, Bishop of Berenice</t>
  </si>
  <si>
    <t>Secundus, Bishop of Ptolemais</t>
  </si>
  <si>
    <t>Secundus, Bishop of Taucheira (Arsinoe)</t>
  </si>
  <si>
    <t>Sentianus, Bishop of Boreum</t>
  </si>
  <si>
    <t>Serapion, Bishop of Antipyrgus</t>
  </si>
  <si>
    <t>Zopyrus, Bishop of Barca</t>
  </si>
  <si>
    <t>Libya Superior Total</t>
  </si>
  <si>
    <t>Achaeus, Bishop of Tentyra</t>
  </si>
  <si>
    <t>Ammon, Bishop of Diospolis Magna</t>
  </si>
  <si>
    <t>Dius, Bishop of Antaiopolis</t>
  </si>
  <si>
    <t>Gaius, Bishop of Panopolis</t>
  </si>
  <si>
    <t>Melitius, Bishop of Lycopolis</t>
  </si>
  <si>
    <t>Paphnutius, Bishop of Upper Thebes</t>
  </si>
  <si>
    <t>Peter, Bishop of Heracleopolis</t>
  </si>
  <si>
    <t>Plusian, Bishop of Lycopolis</t>
  </si>
  <si>
    <t>Tyrannus, Bishop of Antinoe</t>
  </si>
  <si>
    <t>Thebais Total</t>
  </si>
  <si>
    <t>Caecilianus, Bishop of Carthage</t>
  </si>
  <si>
    <t>Africa Proconsularis Total</t>
  </si>
  <si>
    <t>Apollonius, Bishop of Cyme</t>
  </si>
  <si>
    <t>Eusebius, Bishop of Magnesia on the Maeander</t>
  </si>
  <si>
    <t>Eutychius, Bishop of Smyrna</t>
  </si>
  <si>
    <t>Heraclius, Bishop of Tralles</t>
  </si>
  <si>
    <t>Menophantus, Bishop of Ephesus</t>
  </si>
  <si>
    <t>Mithres, Bishop of Hypaepa</t>
  </si>
  <si>
    <t>Mitrodotus, Bishop of Pergamum</t>
  </si>
  <si>
    <t>Orion, Bishop of Ilion (in Asia) / Elaea?</t>
  </si>
  <si>
    <t>Theodotus, Bishop of Nysa</t>
  </si>
  <si>
    <t>Asia Total</t>
  </si>
  <si>
    <t>Ammonius, Bishop of Aphrodisias</t>
  </si>
  <si>
    <t>Eusebius, Bishop of Miletus</t>
  </si>
  <si>
    <t>Eusebius, Bishop of Stratonicea</t>
  </si>
  <si>
    <t>Letodorus, Bishop of Cibyra</t>
  </si>
  <si>
    <t>Pistus, Bishop of Marcianopolis (in Caria)</t>
  </si>
  <si>
    <t>Spudasius, Bishop of Mylasa</t>
  </si>
  <si>
    <t>Themistius, Bishop of Iasus</t>
  </si>
  <si>
    <t>Thyrsus, Bishop of Alabanda</t>
  </si>
  <si>
    <t>Zenon, Bishop of Bargylia</t>
  </si>
  <si>
    <t>Caria Total</t>
  </si>
  <si>
    <t>Eutychius, Bishop of Poemanenum</t>
  </si>
  <si>
    <t>Hesychius, Bishop of Parium</t>
  </si>
  <si>
    <t>Orion, Bishop of Ilium</t>
  </si>
  <si>
    <t>Parthenius, Bishop of Lampsacus</t>
  </si>
  <si>
    <t>Theonas, Bishop of Cyzicus</t>
  </si>
  <si>
    <t>Hellespontus Total</t>
  </si>
  <si>
    <t>Diodorus, Bishop of Tenedos</t>
  </si>
  <si>
    <t>Eulalius, Bishop of Rhodus</t>
  </si>
  <si>
    <t>Heraclius, Bishop of Samos</t>
  </si>
  <si>
    <t>Meliphron, Bishop of Cos</t>
  </si>
  <si>
    <t>Strategius, Bishop of Lemnos</t>
  </si>
  <si>
    <t>Tryphon, Bishop of Chios</t>
  </si>
  <si>
    <t>Insulae Total</t>
  </si>
  <si>
    <t>Artemas, Bishop of Perdikiai</t>
  </si>
  <si>
    <t>Callinicus, Bishop of Perge</t>
  </si>
  <si>
    <t>Diotimus, Bishop of Limyra</t>
  </si>
  <si>
    <t>Domnus, Bishop of Aspendus</t>
  </si>
  <si>
    <t>Eudemus, Bishop of Patara</t>
  </si>
  <si>
    <t>Eugenius, Bishop of Etenna</t>
  </si>
  <si>
    <t>Eugenius, Bishop of Side</t>
  </si>
  <si>
    <t>Nikolaos, Bishop of Myra</t>
  </si>
  <si>
    <t>Quintus, Bishop of Attaleia</t>
  </si>
  <si>
    <t>Zenon, Bishop of Telmessos</t>
  </si>
  <si>
    <t>Lycia et Pamphylia Total</t>
  </si>
  <si>
    <t>Agogius, Bishop of Tripolis (on the Maeander)</t>
  </si>
  <si>
    <t>Artemidorus, Bishop of Sardis</t>
  </si>
  <si>
    <t>Cyrus, Bishop of Philadelphia</t>
  </si>
  <si>
    <t>Florentius, Bishop of Ancyra Sidera</t>
  </si>
  <si>
    <t>Marcus, Bishop of Silandus</t>
  </si>
  <si>
    <t>Pollio, Bishop of Perperene</t>
  </si>
  <si>
    <t>Seras, Bishop of Thyatira</t>
  </si>
  <si>
    <t>Lydia Total</t>
  </si>
  <si>
    <t>Eugenius, Bishop of Eucarpia</t>
  </si>
  <si>
    <t>Marcellinus, Bishop of Eumeneia</t>
  </si>
  <si>
    <t>Nunechius, Bishop of Laodicea</t>
  </si>
  <si>
    <t>Paulinus, Bishop of Siblia</t>
  </si>
  <si>
    <t>Paulus, Bishop of Apamea Cibotus</t>
  </si>
  <si>
    <t>Philippus, Bishop of Hierapolis</t>
  </si>
  <si>
    <t>Pisticus, Bishop of Aezanoi</t>
  </si>
  <si>
    <t>Phrygia Pacatiana Total</t>
  </si>
  <si>
    <t>Ablabius, Bishop of Dorylaeum</t>
  </si>
  <si>
    <t>Atticus, Bishop of Synnada</t>
  </si>
  <si>
    <t>Orion, Bishop of Cidyessus</t>
  </si>
  <si>
    <t>Pistus, Bishop of Otrous</t>
  </si>
  <si>
    <t>Procopius, Bishop of Acmonia</t>
  </si>
  <si>
    <t>Phrygia Salutaris Total</t>
  </si>
  <si>
    <t>Academius, Bishop of Pappa</t>
  </si>
  <si>
    <t>Atticus, Bishop of Prostanna</t>
  </si>
  <si>
    <t>Eugenius, Bishop of Sagalassos</t>
  </si>
  <si>
    <t>Eulalius, Bishop of Iconium</t>
  </si>
  <si>
    <t>Eutychius, Bishop of Antioch</t>
  </si>
  <si>
    <t>Eutychius, Bishop of Seleucia</t>
  </si>
  <si>
    <t>Heraclius, Bishop of Baris</t>
  </si>
  <si>
    <t>Hesychius, Bishop of Neapolis</t>
  </si>
  <si>
    <t>Patricius, Bishop of Amblada</t>
  </si>
  <si>
    <t>Polybios, Bishop of Termessos</t>
  </si>
  <si>
    <t>Polycarp, Bishop of Metropolis</t>
  </si>
  <si>
    <t>Polydectus, Bishop of Philomelium</t>
  </si>
  <si>
    <t>Seleucus, Bishop of Sozopolis</t>
  </si>
  <si>
    <t>Telemachus, Bishop of Hadrianopolis</t>
  </si>
  <si>
    <t>Theodorus, Bishop of Vasada (in Pisidia) / Zarzela?</t>
  </si>
  <si>
    <t>Uranion, Bishop of Selge</t>
  </si>
  <si>
    <t>Pisidia Total</t>
  </si>
  <si>
    <t>Protogenes, Bishop of Serdica</t>
  </si>
  <si>
    <t>Dacia Mediterranea Total</t>
  </si>
  <si>
    <t>Dacus, Bishop of Scupi</t>
  </si>
  <si>
    <t>Dardania Total</t>
  </si>
  <si>
    <t>Dacius, Bishop of Viminacium</t>
  </si>
  <si>
    <t>Moesia Prima Total</t>
  </si>
  <si>
    <t>Leontius, Bishop of Lugdunum</t>
  </si>
  <si>
    <t>Nicasius, Bishop of Divio</t>
  </si>
  <si>
    <t>Gallia Lugdunensis Prima Total</t>
  </si>
  <si>
    <t>Nicasius, Bishop of Dinia</t>
  </si>
  <si>
    <t>Gallia Narbonensis Total</t>
  </si>
  <si>
    <t>Florentius, Bishop of Hispalis</t>
  </si>
  <si>
    <t>Hosius, Bishop of Corduba</t>
  </si>
  <si>
    <t>Hispania Baetica Total</t>
  </si>
  <si>
    <t>Eustorgius, Bishop of Mediolanum</t>
  </si>
  <si>
    <t>Aemilia et Liguria Total</t>
  </si>
  <si>
    <t>Marcus, Bishop of Calabria</t>
  </si>
  <si>
    <t>Apulia et Calabria Total</t>
  </si>
  <si>
    <t>Vincentius, Presbyter of Rome</t>
  </si>
  <si>
    <t>Vitus, Presbyter of Rome</t>
  </si>
  <si>
    <t>Urbs Roma Total</t>
  </si>
  <si>
    <t>Ianuarius, Bishop of Aquileia</t>
  </si>
  <si>
    <t>Venetia et Histria Total</t>
  </si>
  <si>
    <t>Marcus, Bishop of Boiai</t>
  </si>
  <si>
    <t>Pistus, Bishop of Athenae</t>
  </si>
  <si>
    <t>Achaia Total</t>
  </si>
  <si>
    <t>Apollodorus, Bishop of Corcyra (Kerkyra)</t>
  </si>
  <si>
    <t>Epirus Vetus Total</t>
  </si>
  <si>
    <t>Alexander, Bishop of Thessalonica</t>
  </si>
  <si>
    <t>Budius, Bishop of Stobi</t>
  </si>
  <si>
    <t>Macedonia Total</t>
  </si>
  <si>
    <t>Chionius, Bishop of Thebae Phthiotides</t>
  </si>
  <si>
    <t>Claudianus, Bishop of Larissa</t>
  </si>
  <si>
    <t>Thessalia Total</t>
  </si>
  <si>
    <t>Exaeretius, Bishop of Gerasa</t>
  </si>
  <si>
    <t>Gennadios, Bishop of Esbus</t>
  </si>
  <si>
    <t>Kyrion, Bishop of Philadelphia</t>
  </si>
  <si>
    <t>Nikomakhos, Bishop of Bostra</t>
  </si>
  <si>
    <t>Severus, Bishop of Sodoma</t>
  </si>
  <si>
    <t>Sopatros, Bishop of Adraa</t>
  </si>
  <si>
    <t>Arabia Petraea Total</t>
  </si>
  <si>
    <t>Amphion, Bishop of Epiphania</t>
  </si>
  <si>
    <t>Hesychius, Bishop of Alexandria Minor</t>
  </si>
  <si>
    <t>Macedonius, Bishop of Mopsuestia</t>
  </si>
  <si>
    <t>Marinus, Bishop of Castabala</t>
  </si>
  <si>
    <t>Maximinus, Bishop of Anazarbus</t>
  </si>
  <si>
    <t>Narcissus, Bishop of Irenopolis</t>
  </si>
  <si>
    <t>Nicetas, Bishop of Flavias</t>
  </si>
  <si>
    <t>Paulinus, Bishop of Adana</t>
  </si>
  <si>
    <t>Paulus, Bishop of Aegae</t>
  </si>
  <si>
    <t>Sophronius, Bishop of Pompeiopolis</t>
  </si>
  <si>
    <t>Tarcodimantus, Bishop of Augusta</t>
  </si>
  <si>
    <t>Theodorus, Bishop of Tarsus</t>
  </si>
  <si>
    <t>Cilicia Total</t>
  </si>
  <si>
    <t>Cyrillus, Bishop of Paphos</t>
  </si>
  <si>
    <t>Gelasius, Bishop of Salamis</t>
  </si>
  <si>
    <t>Spyridon, Bishop of Trimithus</t>
  </si>
  <si>
    <t>Cyprus Total</t>
  </si>
  <si>
    <t>Agapius, Bishop of Seleucia</t>
  </si>
  <si>
    <t>Antonius, Bishop of Antiochia ad Cragum</t>
  </si>
  <si>
    <t>Callistratus, Bishop of Claudiopolis</t>
  </si>
  <si>
    <t>Cyrion, Bishop of Olba</t>
  </si>
  <si>
    <t>Eusebius, Bishop of Iotape</t>
  </si>
  <si>
    <t>Faustus, Bishop of Panemotichus</t>
  </si>
  <si>
    <t>Hesychius, Bishop of Lystra</t>
  </si>
  <si>
    <t>Nestor, Bishop of Syedra</t>
  </si>
  <si>
    <t>Silvanus, Bishop of Laranda</t>
  </si>
  <si>
    <t>Silvanus, Bishop of Metropolis (Isauria)</t>
  </si>
  <si>
    <t>Stephanus, Bishop of Germanicopolis</t>
  </si>
  <si>
    <t>Theodorus, Bishop of Vasada</t>
  </si>
  <si>
    <t>Tyrannus, Bishop of Homonada</t>
  </si>
  <si>
    <t>Isauria Total</t>
  </si>
  <si>
    <t>Antiochus, Bishop of Resaina</t>
  </si>
  <si>
    <t>Basilius, Bishop of Amida</t>
  </si>
  <si>
    <t>Jacob, Bishop of Nisibis</t>
  </si>
  <si>
    <t>Mesopotamia Total</t>
  </si>
  <si>
    <t>Abrahamius, Bishop of Carrhae</t>
  </si>
  <si>
    <t>Absalom, Bishop of Batnae</t>
  </si>
  <si>
    <t>Eulogius, Bishop of Edessa</t>
  </si>
  <si>
    <t>Hypatius, Bishop of Tella</t>
  </si>
  <si>
    <t>Mara, Bishop of Macedonopolis</t>
  </si>
  <si>
    <t>Osroene Total</t>
  </si>
  <si>
    <t>Aetius, Bishop of Lydda</t>
  </si>
  <si>
    <t>Antiochus, Bishop of Capitolias</t>
  </si>
  <si>
    <t>Asclepias, Bishop of Gaza</t>
  </si>
  <si>
    <t>Eulogius, Bishop of Gaba</t>
  </si>
  <si>
    <t>Eusebius, Bishop of Caesarea</t>
  </si>
  <si>
    <t>Gajanus, Bishop of Jericho</t>
  </si>
  <si>
    <t>Germanus, Bishop of Neapolis</t>
  </si>
  <si>
    <t>Heliodorus, Bishop of Zabulon</t>
  </si>
  <si>
    <t>Ianuarius, Bishop of Azotus</t>
  </si>
  <si>
    <t>Macarius, Bishop of Aelia Capitolina</t>
  </si>
  <si>
    <t>Marinus, Bishop of Diocaesarea</t>
  </si>
  <si>
    <t>Marinus, Bishop of Sebaste</t>
  </si>
  <si>
    <t>Maximus, Bishop of Eleutheropolis</t>
  </si>
  <si>
    <t>Patrophilus, Bishop of Scythopolis</t>
  </si>
  <si>
    <t>Paulinus, Bishop of Maximianopolis</t>
  </si>
  <si>
    <t>Petrus, Bishop of Aila</t>
  </si>
  <si>
    <t>Petrus, Bishop of Ascalon</t>
  </si>
  <si>
    <t>Petrus, Bishop of Jamnia</t>
  </si>
  <si>
    <t>Petrus, Bishop of Nicopolis</t>
  </si>
  <si>
    <t>Sabinus, Bishop of Gadara</t>
  </si>
  <si>
    <t>Zebennus, Bishop of Sozusa</t>
  </si>
  <si>
    <t>Palaestina Total</t>
  </si>
  <si>
    <t>Aeneas, Bishop of Ptolemais</t>
  </si>
  <si>
    <t>Anatolius, Bishop of Emesa</t>
  </si>
  <si>
    <t>Ballaos, Bishop of Thelseai</t>
  </si>
  <si>
    <t>Eustathius, Bishop of Aradus</t>
  </si>
  <si>
    <t>Gregorius, Bishop of Berytus</t>
  </si>
  <si>
    <t>Hellanicus, Bishop of Tripolis</t>
  </si>
  <si>
    <t>Joseph, Bishop of Heliopolis</t>
  </si>
  <si>
    <t>Magnus, Bishop of Damascus</t>
  </si>
  <si>
    <t>Marinus, Bishop of Palmyra</t>
  </si>
  <si>
    <t>Paulinus, Bishop of Tyrus</t>
  </si>
  <si>
    <t>Philocalus, Bishop of Paneas</t>
  </si>
  <si>
    <t>Salamanes, Bishop of Orthosias</t>
  </si>
  <si>
    <t>Thalassius, Bishop of Alala</t>
  </si>
  <si>
    <t>Theodorus, Bishop of Sidon</t>
  </si>
  <si>
    <t>Zenodorus, Bishop of Antarados</t>
  </si>
  <si>
    <t>Phoenicia Total</t>
  </si>
  <si>
    <t>Alphius, Bishop of Apamea</t>
  </si>
  <si>
    <t>Anatolius, Bishop of Beroea</t>
  </si>
  <si>
    <t>Antiochus, Bishop of Sergiopolis</t>
  </si>
  <si>
    <t>Antiochus, Bishop of Sura</t>
  </si>
  <si>
    <t>Antonius, Bishop of Barbalissus</t>
  </si>
  <si>
    <t>Archelaus, Bishop of Doliche</t>
  </si>
  <si>
    <t>Bassianus, Bishop of Raphanea</t>
  </si>
  <si>
    <t>Bassus, Bishop of Zeugma</t>
  </si>
  <si>
    <t>Cymatius, Bishop of Paltus</t>
  </si>
  <si>
    <t>Ethmasius, Bishop of Cyrrhus</t>
  </si>
  <si>
    <t>Eusebius, Bishop of Balanea</t>
  </si>
  <si>
    <t>Eustathius, Archbishop of Antioch</t>
  </si>
  <si>
    <t>Gerontius, Bishop of Larissa</t>
  </si>
  <si>
    <t>Helladius, Bishop of Antaradus</t>
  </si>
  <si>
    <t>Manicius, Bishop of Epiphania</t>
  </si>
  <si>
    <t>Paulus, Bishop of Neocaesarea</t>
  </si>
  <si>
    <t>Petrus, Bishop of Gindarus</t>
  </si>
  <si>
    <t>Phaedon, Bishop of Samosata</t>
  </si>
  <si>
    <t>Philoxenus, Bishop of Hierapolis</t>
  </si>
  <si>
    <t>Salamanes, Bishop of Germanicia</t>
  </si>
  <si>
    <t>Theodotus, Bishop of Laodicea</t>
  </si>
  <si>
    <t>Zoilus, Bishop of Seleucia Pieria</t>
  </si>
  <si>
    <t>Syria Coele Total</t>
  </si>
  <si>
    <t>Domnus, Bishop of Sirmium</t>
  </si>
  <si>
    <t>Pannonia Secunda Total</t>
  </si>
  <si>
    <t>Acacius, Bishop of Melitene</t>
  </si>
  <si>
    <t>Domnus, Bishop of Nicopolis</t>
  </si>
  <si>
    <t>Erythrius, Bishop of Colonia</t>
  </si>
  <si>
    <t>Eulalius, Bishop of Sebasteia</t>
  </si>
  <si>
    <t>Eutychianus, Bishop of Satala</t>
  </si>
  <si>
    <t>Armenia Minor Total</t>
  </si>
  <si>
    <t>Alexander, Bishop of Prusa</t>
  </si>
  <si>
    <t>Euethius, Bishop of Hadrianeia</t>
  </si>
  <si>
    <t>Eulalius, Bishop of Apamea Myrlea</t>
  </si>
  <si>
    <t>Eusebius, Bishop of Nicomedia</t>
  </si>
  <si>
    <t>George, Bishop of Prusias ad Hypium</t>
  </si>
  <si>
    <t>Gorgonius, Chorepiscopus of Bithynia</t>
  </si>
  <si>
    <t>Hesychius, Bishop of Cius</t>
  </si>
  <si>
    <t>Maris, Bishop of Chalcedon</t>
  </si>
  <si>
    <t>Theognis, Bishop of Nicaea</t>
  </si>
  <si>
    <t>Theophilus, Bishop of Hadrianopolis</t>
  </si>
  <si>
    <t>Bithynia Total</t>
  </si>
  <si>
    <t>Elpidius, Bishop of Comana</t>
  </si>
  <si>
    <t>Eupsychius, Bishop of Garsaura</t>
  </si>
  <si>
    <t>Eutychius, Bishop of Tyana</t>
  </si>
  <si>
    <t>Leontius, Bishop of Caesarea</t>
  </si>
  <si>
    <t>Timothy, Bishop of Cybistra</t>
  </si>
  <si>
    <t>Cappadocia Total</t>
  </si>
  <si>
    <t>Demetrius, Bishop of Pessinus</t>
  </si>
  <si>
    <t>Dicaesius, Bishop of Tavium</t>
  </si>
  <si>
    <t>Gorgonius, Bishop of Kinna</t>
  </si>
  <si>
    <t>Marcellus, Bishop of Ancyra</t>
  </si>
  <si>
    <t>Petrus, Bishop of Aspona</t>
  </si>
  <si>
    <t>Philadelphus, Bishop of Juliopolis</t>
  </si>
  <si>
    <t>Galatia Total</t>
  </si>
  <si>
    <t>Eutychianus, Bishop of Amasea</t>
  </si>
  <si>
    <t>Eutychius, Bishop of Comana Pontica</t>
  </si>
  <si>
    <t>Petrus, Bishop of Amisus</t>
  </si>
  <si>
    <t>Helenopontus Total</t>
  </si>
  <si>
    <t>Eupsychius, Bishop of Amastris</t>
  </si>
  <si>
    <t>Hypatius, Bishop of Gangra</t>
  </si>
  <si>
    <t>Petronius, Bishop of Ionopolis</t>
  </si>
  <si>
    <t>Philadelphus, Bishop of Pompeiopolis</t>
  </si>
  <si>
    <t>Paphlagonia Total</t>
  </si>
  <si>
    <t>Domnus, Bishop of Trapezus</t>
  </si>
  <si>
    <t>Heraclius, Bishop of Zela</t>
  </si>
  <si>
    <t>Longinus, Bishop of Neocaesarea</t>
  </si>
  <si>
    <t>Pontus Polemoniacus Total</t>
  </si>
  <si>
    <t>Acesius, Bishop of Byzantium</t>
  </si>
  <si>
    <t>Alexander, Presbyter of Byzantium</t>
  </si>
  <si>
    <t>Alexius, Bishop of Bizye</t>
  </si>
  <si>
    <t>Rufinus, Bishop of Byzantium</t>
  </si>
  <si>
    <t>Theodorus, Bishop of Heraclea (Perinthus)</t>
  </si>
  <si>
    <t>Theophilus, Bishop of Apri</t>
  </si>
  <si>
    <t>Timotheus, Bishop of Anchialus</t>
  </si>
  <si>
    <t>Europa Total</t>
  </si>
  <si>
    <t>Eudoxius, Bishop of Hadrianopolis</t>
  </si>
  <si>
    <t>Haemimontus Total</t>
  </si>
  <si>
    <t>Marcus, Bishop of Marcianopolis</t>
  </si>
  <si>
    <t>Protogenes, Bishop of Tomi</t>
  </si>
  <si>
    <t>Moesia Secunda Total</t>
  </si>
  <si>
    <t>Apollonius, Bishop of Maximianopolis</t>
  </si>
  <si>
    <t>Theodulus, Bishop of Trajanopolis</t>
  </si>
  <si>
    <t>Rhodope Total</t>
  </si>
  <si>
    <t>Aetius, Bishop of Debeltus</t>
  </si>
  <si>
    <t>Eutychius, Bishop of Augusta Traiana</t>
  </si>
  <si>
    <t>Eutychius, Bishop of Philippopolis</t>
  </si>
  <si>
    <t>Thracia Total</t>
  </si>
  <si>
    <t>Aristakes, Bishop of Armenia</t>
  </si>
  <si>
    <t>Armenia Maior Total</t>
  </si>
  <si>
    <t>Kadmos, Bishop of Pantikapaion</t>
  </si>
  <si>
    <t>Bosporan Kingdom Total</t>
  </si>
  <si>
    <t>Ioannes, Bishop of Persia of Persian Gulf / India</t>
  </si>
  <si>
    <t>Persia and India Magna Total</t>
  </si>
  <si>
    <t>Stratophilus, Bishop of Pityunt</t>
  </si>
  <si>
    <t>Pitsunda Total</t>
  </si>
  <si>
    <t>Theophilus, Bishop of the Goths of Area of the Gothia</t>
  </si>
  <si>
    <t>Scythia / Gothia Total</t>
  </si>
  <si>
    <t>Arian (Strict) Total</t>
  </si>
  <si>
    <t>Meletian Schism Total</t>
  </si>
  <si>
    <t>Novatianist Total</t>
  </si>
  <si>
    <t>Pro-Nicene Total</t>
  </si>
  <si>
    <t>The Eusebian Faction Total</t>
  </si>
  <si>
    <t>The Moderate Majority Total</t>
  </si>
  <si>
    <t>The Pro-Nicene Party Total</t>
  </si>
  <si>
    <t>References</t>
  </si>
  <si>
    <t>The participant list used in this project is primarily based on Patrum Nicaenorum nomina (Gelzer et al., 1898) and Honigmann (1942), with cross-references to Sozomenus, Socrates Scholasticus, and Gelasius of Cyzicus for variant attestations.</t>
  </si>
  <si>
    <t>Primary Source Collections &amp; Critical Lists</t>
  </si>
  <si>
    <t>Gelzer, Heinrich; Hilgenfeld, Heinrich; Cuntz, Otto. (1898). Patrum Nicaenorum nomina Latine, Graece, Coptice, Syriace, Arabice, Armeniace. Leipzig: Teubner.
The foundational critical edition of the names of the Nicene Fathers (based on various language traditions: Greek, Latin, Syriac, Coptic, Arabic, Armenian).
(This is the main source for references on my list such as “Gelzer (Gk. 1, Copt. 5...)</t>
  </si>
  <si>
    <t>Honigmann, Ernst. (1942). La liste originale des Pères de Nicée (325), son histoire et ses diverses recensions. Byzantion, 17, 17–76.
Detailed textual and historical study of the Nicene Fathers’ list; clarifies original vs. later recensions and evaluates Gelzer’s compilation.</t>
  </si>
  <si>
    <t>Gelasius of Cyzicus. Historia Ecclesiastica (c. 475 CE).
Late antique compilation that preserves earlier Nicene participant traditions, supporting Alexander’s presence.</t>
  </si>
  <si>
    <t>Sozomenus (Salamanes Hermias Sozomen). Historia Ecclesiastica (Book I). (Written around 443.)
Early Byzantine church historian confirming Alexander of Byzantium as Metrophanes’ representative at the Council.</t>
  </si>
  <si>
    <t>Socrates Scholasticus. Historia Ecclesiastica (Book I, c. 325–439 CE). (Written around 439.)
Provides one variant list (including the name “Rufinus, Bishop of Byzantium”) differing from Gelzer’s consensus.</t>
  </si>
  <si>
    <t>Theodoret of Cyrus. Ecclesiastical History. (Written around 444.)</t>
  </si>
  <si>
    <t>Mansi, Giovanni Domenico (Ed.). Sacrorum Conciliorum Nova et Amplissima Collectio. Florence &amp; Venice, 1759–1798.</t>
  </si>
  <si>
    <t>Migne, Jacques-Paul (Ed.). Patrologia Graeca (PG). Paris, 1857–1866.</t>
  </si>
  <si>
    <t>Duchesne, Louis. "Les évêques anciens de Byzance." Échos d’Orient 2, no. 3 (1899): 145–152.</t>
  </si>
  <si>
    <t>Hanson, R. P. C. (1988). The Search for the Christian Doctrine of God: The Arian Controversy 318–381. Edinburgh: T&amp;T Clark. (This is the main scholarly interpretation underlying your theological grouping “The Moderate Majority.”)</t>
  </si>
  <si>
    <t>Chabot, Jean-Baptiste (Ed. &amp; Trans.). (1899–1910). Chronique de Michel le Syrien, Patriarche Jacobite d'Antioche (1166–1199). 4 vols. Paris: Ernest Leroux. (This corresponds to the “Michael the Syrian, Chronique” reference in your list.)</t>
  </si>
  <si>
    <t>Garitte, Gérard. (1967). Documents pour l'étude du livre d'Agathange. Vatican City: Biblioteca Apostolica Vaticana. (This is the source for the “Armenian Nicene List (Garitte...)” reference.)</t>
  </si>
  <si>
    <t>Modern Reference Works &amp; Summaries</t>
  </si>
  <si>
    <t>The Oxford Dictionary of the Christian Church. (3rd ed., 2005). Ed. F. L. Cross &amp; E. A. Livingstone. Oxford: Oxford University Press.
General reference confirming Metrophanes’ advanced age and Alexander’s role as presbyter delegate at Nicaea.</t>
  </si>
  <si>
    <t>The Encyclopedia of Early Christianity. (1990). Ed. Everett Ferguson. New York: Garland.
Contains summaries of the Nicene bishops and metropolitan sees.</t>
  </si>
  <si>
    <t>Price, Richard; Gaddis, Michael. (2011). The Acts of the Council of Nicaea (325): Greek text and English translation. Translated Texts for Historians, Vol. 62. Liverpool: Liverpool University Press.
Modern annotated translation and commentary on surviving acts and participant lists.</t>
  </si>
  <si>
    <t>OrthodoxWiki. Attendees of the First Council of Nicaea and Alexander of Byzantium entries.
Modern summaries based on Gelzer and Honigmann’s reconstructions (non-primary but useful for quick reference consistency).</t>
  </si>
  <si>
    <t xml:space="preserve">325 tarihindeki Nicaea Council ine katılan din adamları, katıldığı söylenen ama esasen katılmamış din adamları ve gıyaben yargılanmış din adamları, harf hataları yüzünden hayalet din adamlarının listesini yapıyorum.
Veri tabanı olarak canlı GOOGLE SHEET E-TABLOLAR kullanıyorum ve Commenter şeklinde halka açık.
</t>
  </si>
  <si>
    <t>Column</t>
  </si>
  <si>
    <t>Column Type</t>
  </si>
  <si>
    <t>Description</t>
  </si>
  <si>
    <t>Drop Down</t>
  </si>
  <si>
    <t>Text</t>
  </si>
  <si>
    <t>Piskopos hakkında her türlü bilgi</t>
  </si>
  <si>
    <t>Source_URL (Specific)</t>
  </si>
  <si>
    <t>External_URL (General)</t>
  </si>
  <si>
    <t>Piskopos hakkında genel bilgilendirme amaçlı. şimdilik bazı satırlara Pleiades URL si var</t>
  </si>
  <si>
    <t>Number</t>
  </si>
  <si>
    <t>Piskoposun şehrinin coğrafi konumu için, Latitude bilgisi</t>
  </si>
  <si>
    <t>Piskoposun şehrinin coğrafi konumu için, Longtitude bilgisi</t>
  </si>
  <si>
    <t>Integer</t>
  </si>
  <si>
    <t>Piskoposun şehrinin ID si</t>
  </si>
  <si>
    <t>NIC-001 formatında her isim için ayrı ID</t>
  </si>
  <si>
    <t>Editorial_Notes</t>
  </si>
  <si>
    <t>Formüllendirilmiş Hücre. Sadece katılanları sayan counter. Participation Certainty e göre EXCLUDED ve JUDGED IN ABSENTIA haricindekinleri sayıyor</t>
  </si>
  <si>
    <t>Formüllendirilmiş Hücre. HTML page için formüllü EXPORT</t>
  </si>
  <si>
    <t>Database Sütun Açıklamaları (Column Descriptions)</t>
  </si>
  <si>
    <t>The Roman imperial 'Diocese' (a large administrative super-province) from which the participant traveled, based on the 325 AD administrative structure.</t>
  </si>
  <si>
    <t>The specific Roman province within the Diocese. This reflects the political geography of 325 AD, which may differ from modern or earlier boundaries.</t>
  </si>
  <si>
    <t>The ancient city (or 'See') for which the participant was a bishop or representative.</t>
  </si>
  <si>
    <t>The participant's name, typically the most common or accepted Latin/Greek form.</t>
  </si>
  <si>
    <t>The participant's official title or role at the council (e.g., Bishop, Archbishop, Presbyter, Deacon). 'Chorepiscopus' refers to a rural or country bishop.</t>
  </si>
  <si>
    <t>Alternative spellings or different names used for this person in various ancient lists (e.g., Greek, Latin, or Syriac variants).</t>
  </si>
  <si>
    <t>The modern-day city and country corresponding to the ancient 'See / City', where known.</t>
  </si>
  <si>
    <t>Identifies the participant's primary theological faction or 'camp' at the council. This shows their main alignment (e.g., 'Pro-Nicene', 'Eusebian Faction', 'Arian (Strict)', 'Meletian Schism') rather than detailed individual beliefs.</t>
  </si>
  <si>
    <t>A secondary tag that qualifies or adds specific context to the main 'Theological Stance'. It provides nuance for how or why a participant is in that group (e.g., 'Faction Leader', 'Aligned with Alexander', 'Refused to Sign (Exiled)', 'Confessor').</t>
  </si>
  <si>
    <t>Indicates where this person is mentioned in ancient narrative texts, such as histories, letters, or biographies (e.g., by Athanasius, Eusebius, Socrates, Sozomen). This is narrative evidence, distinct from formal attendance lists.</t>
  </si>
  <si>
    <t>Indicates which ancient attendance (subscription) lists include this participant's name. These lists survive in different manuscript traditions (e.g., Greek, Latin, Syriac, Coptic). The codes (e.g., 'Gelzer (Gk. 1)', 'Garitte (Arm. 1)') refer to modern scholarly classifications of these lists.</t>
  </si>
  <si>
    <t>The scholarly assessment of the likelihood that this person actually attended. This rating is assigned based on the combined strength of the evidence in the two 'Attestation' columns.</t>
  </si>
  <si>
    <t>Excluded: Deemed a 'ghost' entry (scribal error, anachronism, or conflation).</t>
  </si>
  <si>
    <t>Judged in Absentia: Did not physically attend, but their case was formally tried and judged by the council.</t>
  </si>
  <si>
    <t>Participation Certainty Legend</t>
  </si>
  <si>
    <t>Confirmed: Participation is confirmed in one of two ways: The participant is externally confirmed by a contemporary literary source (e.g., Athanasius, Socrates, etc.) OR The participant is attested in three (3) or more independent primary list traditions (e.g., Gk. 1 + Lat. 2 + Syr. 3).</t>
  </si>
  <si>
    <t>Highly Probable: Attested in only two (2) independent primary list traditions (e.g., Gk. 1 + Copt. 5).</t>
  </si>
  <si>
    <t>Probable: Attested in only one (1) primary manuscript tradition (e.g., Gk. 1 or Lat. 2).</t>
  </si>
  <si>
    <t>Possible or Low: Attested only in secondary or variant list traditions (e.g., Lat. 17) and is absent from all primary traditions.</t>
  </si>
  <si>
    <t>Judged in Absentia: Indicates individuals who did not physically attend but whose cases were formally discussed, reviewed, and decided upon at the council (e.g., the bishops on the Meletian Breviarium).</t>
  </si>
  <si>
    <t>Excluded: Considered a scribal error, ghost recording, or spurious entry.</t>
  </si>
  <si>
    <t>The citation for the modern scholarly source (e.g., book, journal article) used to verify the information in this row. This often serves as the 'text' for the hyperlink in the 'Source_URL (Specific)' column.</t>
  </si>
  <si>
    <t>Public-facing notes with relevant academic context. This field is used to explain debates over identity, significant variations in names or sees, or to clarify data in the attestation columns.</t>
  </si>
  <si>
    <t>The specific URL that links directly to the text (article, book) cited in the 'Source Reference (Modern)' column. This is typically a link to JSTOR, Academia.edu, Project MUSE, Google Books, or an archive. This cell remains blank if no digital source is available.</t>
  </si>
  <si>
    <t>A URL to a reliable external source (e.g., a scholarly encyclopedia, New Advent, Wikipedia, Pleiades [for ancient places]) that provides general background information on the participant, their See, or a related topic.</t>
  </si>
  <si>
    <t>The geographic latitude coordinate for the ancient 'See / City', used for mapping.</t>
  </si>
  <si>
    <t>The geographic longitude coordinate for the ancient 'See / City', used for mapping.</t>
  </si>
  <si>
    <t>A unique identifier from the Pleiades database (pleiades.stoa.org), a standard reference for ancient world geography.</t>
  </si>
  <si>
    <t>A unique, stable identifier for this specific record in the database (e.g., NIC-001).</t>
  </si>
  <si>
    <t>Internal or editorial notes for database maintenance, not intended for public display (e.g., 'Province name corrected...').</t>
  </si>
  <si>
    <t>A formula-generated cell that counts participants. It excludes 'Excluded' and 'Judged in Absentia' entries to count only those considered attendees. Not for manual data entry.</t>
  </si>
  <si>
    <t>A formula-generated field used for exporting data to other formats (like HTML). Not for manual data entry.</t>
  </si>
  <si>
    <t>ENGLISH</t>
  </si>
  <si>
    <t>TÜRKÇE</t>
  </si>
  <si>
    <t>Teolojik Duruş</t>
  </si>
  <si>
    <t>Indicates the participant's primary, broad theological group or faction. This column provides the main answer to, "Which camp was this person in?" It reflects the participant's general grouping rather than the nuance of their theology.</t>
  </si>
  <si>
    <t>Katılımcının ana, geniş teolojik grubunu veya hizbini belirtir. Bu sütun, "Bu kişi hangi ana kamptaydı?" sorusuna birincil cevabı verir. Bu, o piskoposun teolojisinin nüansından çok, onun genel gruplamasını yansıtır.</t>
  </si>
  <si>
    <t>Examples/Content:</t>
  </si>
  <si>
    <t>Türkçe (Örnekler/İçerik):</t>
  </si>
  <si>
    <t>Pro-Nicene (İznik Taraftarı)</t>
  </si>
  <si>
    <t>Eusebian / Eusebian-leaning</t>
  </si>
  <si>
    <t>Eusebian / Eusebian-leaning (Eusebiusçu / Eusebius'a Yatkın)</t>
  </si>
  <si>
    <t>Arian (Strict) (Katı Ariusçu)</t>
  </si>
  <si>
    <t>Meletian Schism (Meletian Ayrılığı)</t>
  </si>
  <si>
    <t>Novatianist (Novatianist)</t>
  </si>
  <si>
    <t>Unknown</t>
  </si>
  <si>
    <t>Unknown (Bilinmiyor)</t>
  </si>
  <si>
    <t>Theological Subtag (Teolojik Alt Etiket)</t>
  </si>
  <si>
    <t>The secondary tag that qualifies, specifies, or adds context to the main Theological Stance. It answers the questions, "What is the nuance of this stance?" or "How did we reach this conclusion?"</t>
  </si>
  <si>
    <t>Theological Stance sütunundaki ana duruşu niteleyen, detaylandıran veya ona bağlam katan ikincil etikettir. "Bu duruşun detayı nedir?" veya "Bu sonuca nasıl vardık?" sorularını yanıtlar.</t>
  </si>
  <si>
    <t>English (Examples/Content):</t>
  </si>
  <si>
    <t>Homoousian (staunch)</t>
  </si>
  <si>
    <t>Homoousian (staunch) (Tavizsiz Homoousian)</t>
  </si>
  <si>
    <t>Later-subscribed-to-Nicene</t>
  </si>
  <si>
    <t>Later-subscribed-to-Nicene (İznik Amentüsünü Sonradan İmzaladı)</t>
  </si>
  <si>
    <t>Assumed</t>
  </si>
  <si>
    <t>Assumed (Tahmini / Çıkarımsal)</t>
  </si>
  <si>
    <t>Represents Pope Sylvester I</t>
  </si>
  <si>
    <t>Represents Pope Sylvester I (Papa Sylvester'ı Temsil Ediyor)</t>
  </si>
  <si>
    <t>Theodoret-classification</t>
  </si>
  <si>
    <t>Theodoret-classification (Theodoret'in sınıflandırmasına göre)</t>
  </si>
  <si>
    <t>Attestation (Literary Sources) (Tanıklık - Edebi Kaynaklar)</t>
  </si>
  <si>
    <t>Citations where the participant's name is mentioned within the narrative texts, histories, or letters of ancient authors or attendees (e.g., Athanasius, Theodoret, Socrates, Sozomen). This is not a subscription list; it is narrative evidence.</t>
  </si>
  <si>
    <t>Katılımcının adının, konsülde bizzat bulunanların (örn. Athanasius) veya antik tarihçilerin (örn. Theodoret, Socrates, Sozomen) metinlerinde, anlatılarında veya mektuplarında geçtiği yerler. Bunlar "imza listeleri" değildir, anlatısal (narrative) kanıtlardır.</t>
  </si>
  <si>
    <t>Athanasius, De Decretis</t>
  </si>
  <si>
    <t>Theodoret, Hist. Eccl. I.7</t>
  </si>
  <si>
    <t>Eusebius of Caesarea, Vita Constantini</t>
  </si>
  <si>
    <t>Attestation (List Traditions) (Tanıklık - Liste Gelenekleri)</t>
  </si>
  <si>
    <t>Citations where the participant's name appears in the various manuscript families (Greek, Latin, Syriac, Coptic, Armenian, etc.) of the council's subscription lists. This uses the modern scholarly codes (e.g., Gelzer, Garitte) that classify these ancient lists.</t>
  </si>
  <si>
    <t>Katılımcının adının, konsülün imza listelerinin günümüze ulaşan farklı el yazması ailelerinde (Yunanca, Latince, Süryanice, Kıptice, Ermenice vb.) geçtiği yerler. Burada, bu listeleri sınıflandıran modern akademik referanslar ve kodlar (örn. Gelzer, Garitte) kullanılır.</t>
  </si>
  <si>
    <t>Garitte (Arm. 1)</t>
  </si>
  <si>
    <t>Gelzer (Syr. 3, Copt. 1)</t>
  </si>
  <si>
    <t>Patrum Nicaenorum Nomina (Gk. 15)</t>
  </si>
  <si>
    <t>Participation Certainty (Katılım Kesinliği)</t>
  </si>
  <si>
    <t>The scholarly assessment of the likelihood that this participant actually attended. This grade is assigned based on the combined strength of the evidence in the Attestation (Literary) and Attestation (List Traditions) columns.</t>
  </si>
  <si>
    <t>Katılımcının konsülde gerçekten bulunmuş olma ihtimalinin akademik değerlendirmesi. Bu derece, Attestation (Literary) ve Attestation (List Traditions) sütunlarındaki kanıtların toplam gücüne dayanarak verilir.</t>
  </si>
  <si>
    <t>Confirmed (e.g., mentioned by a contemporary like Athanasius AND on lists)</t>
  </si>
  <si>
    <t>Confirmed (Doğrulanmış - örn. Athanasius gibi bir çağdaşı bahseder VE listelerde vardır)</t>
  </si>
  <si>
    <t>Highly Probable (Attested in more than one independent list tradition)</t>
  </si>
  <si>
    <t>Highly Probable (Yüksek İhtimal - birden fazla bağımsız liste geleneğinde var)</t>
  </si>
  <si>
    <t>Probable (Attested in at least one primary list tradition)</t>
  </si>
  <si>
    <t>Probable (Muhtemel - en az bir ana liste geleneğinde var)</t>
  </si>
  <si>
    <t>Possible (Attested only in weak/variant lists)</t>
  </si>
  <si>
    <t>Possible (Mümkün - sadece zayıf/şüpheli varyant listelerde var)</t>
  </si>
  <si>
    <t>Excluded (Considered a scribal error, ghost recording, or duplication)</t>
  </si>
  <si>
    <t>Excluded (Hatalı Kayıt / Dışlanmış - örn. katip hatası, çift kayıt)</t>
  </si>
  <si>
    <t>Source Reference (Modern) (Modern Kaynak Referansı)</t>
  </si>
  <si>
    <t>The text citation for the modern scholarly source (book, article, etc.) used to compile the information in this row (especially analytical data like Stance, Certainty, or Attestation). This serves as the "label" for the link in the Source_URL column.</t>
  </si>
  <si>
    <t>Bu satırdaki bilgileri (özellikle analiz gerektiren Stance, Certainty veya Attestation gibi verileri) derlerken kullandığınız modern akademik kaynağın metin atıfı (kitap, makale vb.). Bu, Source_URL sütunundaki linkin "etiketidir".</t>
  </si>
  <si>
    <t>Barnes (1981), p. 25</t>
  </si>
  <si>
    <t>Honigmann (1944), The Original Lists...</t>
  </si>
  <si>
    <t>T.D. Barnes, The New Empire of Diocletian and Constantine</t>
  </si>
  <si>
    <t>Source_URL (Specific) (Spesifik Kaynak URL'si)</t>
  </si>
  <si>
    <t>The specific URL that links directly to the text (article, book) cited in the Source Reference (Modern) column. This is typically a link to JSTOR, Academia.edu, Project MUSE, Google Books, or an archive. This cell remains blank if no digital source is available.</t>
  </si>
  <si>
    <t>Source Reference (Modern) sütununda bahsedilen metne (makaleye, kitaba) doğrudan giden spesifik URL. Bu, genellikle bir JSTOR, Academia.edu, Project MUSE, Google Books veya arşiv linkidir. Eğer kaynak dijital olarak mevcut değilse bu sütun boş kalır.</t>
  </si>
  <si>
    <t>https://www.jstor.org/stable/123456</t>
  </si>
  <si>
    <t>https://www.academia.edu/link/to/paper</t>
  </si>
  <si>
    <t>https://books.google.com/books?id=...</t>
  </si>
  <si>
    <t>External_URL (General) (Genel Dış URL)</t>
  </si>
  <si>
    <t>Katılımcı, onun piskoposluk merkezi (See) veya ilgili bir konu hakkında genel arka plan bilgisi sağlayan güvenilir bir dış kaynağa (örn. akademik ansiklopedi, New Advent, Wikipedia, Pleiades [antik yerler için]) ait URL.</t>
  </si>
  <si>
    <t>https://www.newadvent.org/cathen/05623a.htm</t>
  </si>
  <si>
    <t>https://pleiades.stoa.org/places/12345 (For the See's Pleiades record)</t>
  </si>
  <si>
    <t>https://pleiades.stoa.org/places/12345 (Antik şehrin Pleiades kaydı için)</t>
  </si>
  <si>
    <t>https://en.wikipedia.org/wiki/Bishop_X</t>
  </si>
  <si>
    <t>Notes (Notlar)</t>
  </si>
  <si>
    <t>Public-facing, academically relevant, and shareable notes. Typically used for debates on identity (name/see), significant See variants, or comments that clarify the data in the Attestation columns.</t>
  </si>
  <si>
    <t>Herkesin görmesi amaçlanan, akademik açıdan relevant (ilgili), paylaşılabilir notlar. Genellikle isim/şehir kimliği hakkındaki tartışmaları, önemli See (Piskoposluk Merkezi) varyantlarını veya Attestation sütunlarındaki verileri açıklığa kavuşturan yorumları içerir.</t>
  </si>
  <si>
    <t>Known as 'Ioannes' in the Syriac lists.</t>
  </si>
  <si>
    <t>Süryanice listelerde adı 'Ioannes' olarak geçer.</t>
  </si>
  <si>
    <t>This bishop's identity is often confused with Bishop 'Y'.</t>
  </si>
  <si>
    <t>Bu piskoposun kimliği, 'Y' piskoposu ile karıştırılmaktadır.</t>
  </si>
  <si>
    <t>The ancient city 'X' is also known as 'Y'.</t>
  </si>
  <si>
    <t>Antik şehir 'X', 'Y' şehri olarak da bilinir.</t>
  </si>
  <si>
    <t>Aegyptus Herculea, Aegyptus Iovia, Libya Inferior, Libya Superior, Thebais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</si>
</sst>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000000"/>
  </numFmts>
  <fonts count="16">
    <font>
      <sz val="10.0"/>
      <color rgb="FF000000"/>
      <name val="Arial"/>
      <scheme val="minor"/>
    </font>
    <font>
      <color theme="1"/>
      <name val="Arial"/>
      <scheme val="minor"/>
    </font>
    <font>
      <b/>
      <color theme="1"/>
      <name val="Arial"/>
      <scheme val="minor"/>
    </font>
    <font>
      <color theme="1"/>
      <name val="Arial"/>
    </font>
    <font>
      <u/>
      <color rgb="FF0000FF"/>
      <name val="Arial"/>
    </font>
    <font>
      <u/>
      <color rgb="FF434343"/>
      <name val="Arial"/>
    </font>
    <font>
      <u/>
      <color rgb="FF0000FF"/>
      <name val="Arial"/>
    </font>
    <font>
      <u/>
      <color rgb="FF0000FF"/>
      <name val="Arial"/>
    </font>
    <font>
      <color theme="1"/>
      <name val="&quot;Google Sans Text&quot;"/>
    </font>
    <font>
      <b/>
      <sz val="32.0"/>
      <color rgb="FFFFFFFF"/>
      <name val="Arial"/>
      <scheme val="minor"/>
    </font>
    <font>
      <sz val="15.0"/>
      <color theme="1"/>
      <name val="Calibri"/>
    </font>
    <font>
      <b/>
      <sz val="18.0"/>
      <color theme="1"/>
      <name val="Arial Black"/>
    </font>
    <font>
      <sz val="12.0"/>
      <color theme="1"/>
      <name val="Georgia"/>
    </font>
    <font>
      <b/>
      <i/>
      <color theme="1"/>
      <name val="Arial"/>
      <scheme val="minor"/>
    </font>
    <font>
      <i/>
      <color theme="1"/>
      <name val="Arial"/>
      <scheme val="minor"/>
    </font>
    <font>
      <u/>
      <color rgb="FF0000FF"/>
    </font>
  </fonts>
  <fills count="7">
    <fill>
      <patternFill patternType="none"/>
    </fill>
    <fill>
      <patternFill patternType="lightGray"/>
    </fill>
    <fill>
      <patternFill patternType="solid">
        <fgColor rgb="FF274E13"/>
        <bgColor rgb="FF274E13"/>
      </patternFill>
    </fill>
    <fill>
      <patternFill patternType="solid">
        <fgColor rgb="FFD9EAD3"/>
        <bgColor rgb="FFD9EAD3"/>
      </patternFill>
    </fill>
    <fill>
      <patternFill patternType="solid">
        <fgColor rgb="FFCFE2F3"/>
        <bgColor rgb="FFCFE2F3"/>
      </patternFill>
    </fill>
    <fill>
      <patternFill patternType="solid">
        <fgColor rgb="FFF4CCCC"/>
        <bgColor rgb="FFF4CCCC"/>
      </patternFill>
    </fill>
    <fill>
      <patternFill patternType="solid">
        <fgColor rgb="FFFFF2CC"/>
        <bgColor rgb="FFFFF2CC"/>
      </patternFill>
    </fill>
  </fills>
  <borders count="9">
    <border/>
    <border>
      <left style="thin">
        <color rgb="FF284E3F"/>
      </left>
      <right style="thin">
        <color rgb="FFF6F8F9"/>
      </right>
      <top style="thin">
        <color rgb="FFF6F8F9"/>
      </top>
      <bottom style="thin">
        <color rgb="FFF6F8F9"/>
      </bottom>
    </border>
    <border>
      <left style="thin">
        <color rgb="FFF6F8F9"/>
      </left>
      <right style="thin">
        <color rgb="FFF6F8F9"/>
      </right>
      <top style="thin">
        <color rgb="FFF6F8F9"/>
      </top>
      <bottom style="thin">
        <color rgb="FFF6F8F9"/>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72">
    <xf borderId="0" fillId="0" fontId="0" numFmtId="0" xfId="0" applyAlignment="1" applyFont="1">
      <alignment readingOrder="0" shrinkToFit="0" vertical="bottom" wrapText="0"/>
    </xf>
    <xf borderId="0" fillId="0" fontId="1" numFmtId="0" xfId="0" applyAlignment="1" applyFont="1">
      <alignment horizontal="left" readingOrder="0" shrinkToFit="0" vertical="center" wrapText="1"/>
    </xf>
    <xf borderId="0" fillId="0" fontId="1" numFmtId="49" xfId="0" applyAlignment="1" applyFont="1" applyNumberFormat="1">
      <alignment horizontal="left" readingOrder="0" shrinkToFit="0" vertical="center" wrapText="1"/>
    </xf>
    <xf borderId="0" fillId="0" fontId="2" numFmtId="0" xfId="0" applyAlignment="1" applyFont="1">
      <alignment horizontal="left" readingOrder="0" shrinkToFit="0" vertical="center" wrapText="1"/>
    </xf>
    <xf borderId="0" fillId="0" fontId="1" numFmtId="49" xfId="0" applyAlignment="1" applyFont="1" applyNumberFormat="1">
      <alignment horizontal="center" readingOrder="0" shrinkToFit="0" vertical="center" wrapText="1"/>
    </xf>
    <xf borderId="0" fillId="0" fontId="1" numFmtId="0" xfId="0" applyAlignment="1" applyFont="1">
      <alignment horizontal="left" readingOrder="0" shrinkToFit="0" vertical="center" wrapText="1"/>
    </xf>
    <xf borderId="0" fillId="0" fontId="1" numFmtId="0" xfId="0" applyAlignment="1" applyFont="1">
      <alignment shrinkToFit="0" vertical="center" wrapText="1"/>
    </xf>
    <xf borderId="0" fillId="0" fontId="1" numFmtId="0" xfId="0" applyAlignment="1" applyFont="1">
      <alignment shrinkToFit="0" vertical="center" wrapText="0"/>
    </xf>
    <xf borderId="0" fillId="0" fontId="3" numFmtId="0" xfId="0" applyAlignment="1" applyFont="1">
      <alignment shrinkToFit="0" vertical="center" wrapText="1"/>
    </xf>
    <xf borderId="0" fillId="0" fontId="3" numFmtId="0" xfId="0" applyAlignment="1" applyFont="1">
      <alignment readingOrder="0" shrinkToFit="0" vertical="center" wrapText="1"/>
    </xf>
    <xf borderId="0" fillId="0" fontId="3" numFmtId="0" xfId="0" applyAlignment="1" applyFont="1">
      <alignment shrinkToFit="0" vertical="center" wrapText="0"/>
    </xf>
    <xf borderId="0" fillId="0" fontId="1" numFmtId="0" xfId="0" applyAlignment="1" applyFont="1">
      <alignment horizontal="center" shrinkToFit="0" vertical="center" wrapText="0"/>
    </xf>
    <xf borderId="0" fillId="0" fontId="3" numFmtId="0" xfId="0" applyAlignment="1" applyFont="1">
      <alignment readingOrder="0" shrinkToFit="0" vertical="center" wrapText="0"/>
    </xf>
    <xf borderId="0" fillId="0" fontId="3" numFmtId="0" xfId="0" applyAlignment="1" applyFont="1">
      <alignment readingOrder="0" shrinkToFit="0" vertical="center" wrapText="1"/>
    </xf>
    <xf borderId="0" fillId="0" fontId="1" numFmtId="0" xfId="0" applyAlignment="1" applyFont="1">
      <alignment shrinkToFit="0" vertical="center" wrapText="1"/>
    </xf>
    <xf borderId="0" fillId="0" fontId="3" numFmtId="0" xfId="0" applyAlignment="1" applyFont="1">
      <alignment shrinkToFit="0" vertical="center" wrapText="1"/>
    </xf>
    <xf borderId="0" fillId="0" fontId="3" numFmtId="0" xfId="0" applyAlignment="1" applyFont="1">
      <alignment shrinkToFit="0" vertical="center" wrapText="0"/>
    </xf>
    <xf borderId="0" fillId="0" fontId="1" numFmtId="0" xfId="0" applyAlignment="1" applyFont="1">
      <alignment readingOrder="0" shrinkToFit="0" vertical="center" wrapText="1"/>
    </xf>
    <xf borderId="0" fillId="0" fontId="4" numFmtId="0" xfId="0" applyAlignment="1" applyFont="1">
      <alignment readingOrder="0" shrinkToFit="0" vertical="center" wrapText="1"/>
    </xf>
    <xf borderId="0" fillId="0" fontId="3" numFmtId="164" xfId="0" applyAlignment="1" applyFont="1" applyNumberFormat="1">
      <alignment readingOrder="0" shrinkToFit="0" vertical="center" wrapText="0"/>
    </xf>
    <xf borderId="0" fillId="0" fontId="1" numFmtId="0" xfId="0" applyAlignment="1" applyFont="1">
      <alignment horizontal="center" readingOrder="0" shrinkToFit="0" vertical="center" wrapText="0"/>
    </xf>
    <xf borderId="0" fillId="0" fontId="5" numFmtId="0" xfId="0" applyAlignment="1" applyFont="1">
      <alignment readingOrder="0" shrinkToFit="0" vertical="center" wrapText="1"/>
    </xf>
    <xf borderId="0" fillId="0" fontId="3" numFmtId="0" xfId="0" applyAlignment="1" applyFont="1">
      <alignment horizontal="center" readingOrder="0" shrinkToFit="0" vertical="center" wrapText="0"/>
    </xf>
    <xf borderId="0" fillId="0" fontId="6" numFmtId="0" xfId="0" applyAlignment="1" applyFont="1">
      <alignment readingOrder="0" shrinkToFit="0" vertical="center" wrapText="1"/>
    </xf>
    <xf borderId="0" fillId="0" fontId="3" numFmtId="0" xfId="0" applyAlignment="1" applyFont="1">
      <alignment readingOrder="0" shrinkToFit="0" vertical="center" wrapText="0"/>
    </xf>
    <xf borderId="0" fillId="0" fontId="7" numFmtId="0" xfId="0" applyAlignment="1" applyFont="1">
      <alignment readingOrder="0" shrinkToFit="0" vertical="center" wrapText="1"/>
    </xf>
    <xf borderId="0" fillId="0" fontId="3" numFmtId="0" xfId="0" applyAlignment="1" applyFont="1">
      <alignment readingOrder="0" shrinkToFit="0" vertical="center" wrapText="1"/>
    </xf>
    <xf borderId="0" fillId="0" fontId="3" numFmtId="164" xfId="0" applyAlignment="1" applyFont="1" applyNumberFormat="1">
      <alignment shrinkToFit="0" vertical="center" wrapText="0"/>
    </xf>
    <xf borderId="0" fillId="0" fontId="3" numFmtId="0" xfId="0" applyAlignment="1" applyFont="1">
      <alignment readingOrder="0" shrinkToFit="0" vertical="center" wrapText="1"/>
    </xf>
    <xf borderId="0" fillId="0" fontId="3" numFmtId="164" xfId="0" applyAlignment="1" applyFont="1" applyNumberFormat="1">
      <alignment readingOrder="0" shrinkToFit="0" vertical="center" wrapText="0"/>
    </xf>
    <xf borderId="0" fillId="0" fontId="3" numFmtId="0" xfId="0" applyAlignment="1" applyFont="1">
      <alignment shrinkToFit="0" vertical="center" wrapText="1"/>
    </xf>
    <xf borderId="0" fillId="0" fontId="1" numFmtId="0" xfId="0" applyAlignment="1" applyFont="1">
      <alignment shrinkToFit="0" vertical="center" wrapText="1"/>
    </xf>
    <xf borderId="0" fillId="0" fontId="1" numFmtId="0" xfId="0" applyAlignment="1" applyFont="1">
      <alignment shrinkToFit="0" vertical="center" wrapText="0"/>
    </xf>
    <xf borderId="0" fillId="0" fontId="1" numFmtId="0" xfId="0" applyAlignment="1" applyFont="1">
      <alignment readingOrder="0" shrinkToFit="0" vertical="center" wrapText="0"/>
    </xf>
    <xf borderId="0" fillId="0" fontId="3" numFmtId="0" xfId="0" applyAlignment="1" applyFont="1">
      <alignment shrinkToFit="0" vertical="bottom" wrapText="0"/>
    </xf>
    <xf borderId="0" fillId="0" fontId="3" numFmtId="0" xfId="0" applyAlignment="1" applyFont="1">
      <alignment shrinkToFit="0" vertical="bottom" wrapText="1"/>
    </xf>
    <xf borderId="0" fillId="0" fontId="1" numFmtId="0" xfId="0" applyAlignment="1" applyFont="1">
      <alignment readingOrder="0" shrinkToFit="0" vertical="center" wrapText="1"/>
    </xf>
    <xf borderId="0" fillId="0" fontId="1" numFmtId="0" xfId="0" applyAlignment="1" applyFont="1">
      <alignment shrinkToFit="0" vertical="center" wrapText="1"/>
    </xf>
    <xf borderId="0" fillId="0" fontId="1" numFmtId="0" xfId="0" applyAlignment="1" applyFont="1">
      <alignment shrinkToFit="0" vertical="center" wrapText="0"/>
    </xf>
    <xf borderId="0" fillId="0" fontId="8" numFmtId="0" xfId="0" applyAlignment="1" applyFont="1">
      <alignment readingOrder="0" shrinkToFit="0" vertical="center" wrapText="1"/>
    </xf>
    <xf borderId="1" fillId="0" fontId="3" numFmtId="0" xfId="0" applyAlignment="1" applyBorder="1" applyFont="1">
      <alignment shrinkToFit="0" vertical="center" wrapText="1"/>
    </xf>
    <xf borderId="2" fillId="0" fontId="3" numFmtId="0" xfId="0" applyAlignment="1" applyBorder="1" applyFont="1">
      <alignment shrinkToFit="0" vertical="center" wrapText="1"/>
    </xf>
    <xf borderId="2" fillId="0" fontId="3" numFmtId="0" xfId="0" applyAlignment="1" applyBorder="1" applyFont="1">
      <alignment shrinkToFit="0" vertical="center" wrapText="0"/>
    </xf>
    <xf borderId="2" fillId="0" fontId="3" numFmtId="0" xfId="0" applyAlignment="1" applyBorder="1" applyFont="1">
      <alignment readingOrder="0" shrinkToFit="0" vertical="center" wrapText="1"/>
    </xf>
    <xf borderId="0" fillId="0" fontId="1" numFmtId="0" xfId="0" applyAlignment="1" applyFont="1">
      <alignment shrinkToFit="0" vertical="center" wrapText="0"/>
    </xf>
    <xf borderId="0" fillId="0" fontId="1" numFmtId="0" xfId="0" applyFont="1"/>
    <xf borderId="0" fillId="0" fontId="1" numFmtId="0" xfId="0" applyAlignment="1" applyFont="1">
      <alignment readingOrder="0"/>
    </xf>
    <xf borderId="0" fillId="0" fontId="1" numFmtId="49" xfId="0" applyFont="1" applyNumberFormat="1"/>
    <xf borderId="3" fillId="2" fontId="9" numFmtId="0" xfId="0" applyAlignment="1" applyBorder="1" applyFill="1" applyFont="1">
      <alignment readingOrder="0" shrinkToFit="0" vertical="center" wrapText="1"/>
    </xf>
    <xf borderId="4" fillId="2" fontId="9" numFmtId="0" xfId="0" applyAlignment="1" applyBorder="1" applyFont="1">
      <alignment readingOrder="0" shrinkToFit="0" vertical="center" wrapText="1"/>
    </xf>
    <xf borderId="5" fillId="2" fontId="9" numFmtId="0" xfId="0" applyAlignment="1" applyBorder="1" applyFont="1">
      <alignment readingOrder="0" shrinkToFit="0" vertical="center" wrapText="1"/>
    </xf>
    <xf borderId="0" fillId="0" fontId="10" numFmtId="0" xfId="0" applyAlignment="1" applyFont="1">
      <alignment readingOrder="0" shrinkToFit="0" vertical="center" wrapText="1"/>
    </xf>
    <xf borderId="0" fillId="0" fontId="11" numFmtId="0" xfId="0" applyAlignment="1" applyFont="1">
      <alignment readingOrder="0" vertical="center"/>
    </xf>
    <xf borderId="6" fillId="0" fontId="1" numFmtId="0" xfId="0" applyBorder="1" applyFont="1"/>
    <xf borderId="7" fillId="0" fontId="12" numFmtId="0" xfId="0" applyAlignment="1" applyBorder="1" applyFont="1">
      <alignment readingOrder="0" shrinkToFit="0" vertical="center" wrapText="1"/>
    </xf>
    <xf borderId="8" fillId="0" fontId="1" numFmtId="0" xfId="0" applyBorder="1" applyFont="1"/>
    <xf borderId="0" fillId="0" fontId="12" numFmtId="0" xfId="0" applyAlignment="1" applyFont="1">
      <alignment readingOrder="0" shrinkToFit="0" vertical="center" wrapText="1"/>
    </xf>
    <xf borderId="0" fillId="0" fontId="2" numFmtId="0" xfId="0" applyAlignment="1" applyFont="1">
      <alignment readingOrder="0"/>
    </xf>
    <xf borderId="0" fillId="3" fontId="2" numFmtId="0" xfId="0" applyAlignment="1" applyFill="1" applyFont="1">
      <alignment readingOrder="0"/>
    </xf>
    <xf borderId="0" fillId="3" fontId="1" numFmtId="0" xfId="0" applyAlignment="1" applyFont="1">
      <alignment readingOrder="0"/>
    </xf>
    <xf borderId="0" fillId="0" fontId="13" numFmtId="0" xfId="0" applyAlignment="1" applyFont="1">
      <alignment readingOrder="0"/>
    </xf>
    <xf borderId="0" fillId="0" fontId="13" numFmtId="0" xfId="0" applyFont="1"/>
    <xf borderId="0" fillId="4" fontId="2" numFmtId="0" xfId="0" applyAlignment="1" applyFill="1" applyFont="1">
      <alignment readingOrder="0" shrinkToFit="0" wrapText="1"/>
    </xf>
    <xf borderId="0" fillId="0" fontId="1" numFmtId="0" xfId="0" applyAlignment="1" applyFont="1">
      <alignment shrinkToFit="0" wrapText="1"/>
    </xf>
    <xf borderId="0" fillId="0" fontId="2" numFmtId="0" xfId="0" applyAlignment="1" applyFont="1">
      <alignment readingOrder="0" shrinkToFit="0" wrapText="1"/>
    </xf>
    <xf borderId="0" fillId="0" fontId="1" numFmtId="0" xfId="0" applyAlignment="1" applyFont="1">
      <alignment readingOrder="0" shrinkToFit="0" wrapText="1"/>
    </xf>
    <xf borderId="0" fillId="5" fontId="1" numFmtId="0" xfId="0" applyAlignment="1" applyFill="1" applyFont="1">
      <alignment readingOrder="0"/>
    </xf>
    <xf borderId="0" fillId="6" fontId="1" numFmtId="0" xfId="0" applyAlignment="1" applyFill="1" applyFont="1">
      <alignment readingOrder="0"/>
    </xf>
    <xf borderId="0" fillId="0" fontId="14" numFmtId="0" xfId="0" applyAlignment="1" applyFont="1">
      <alignment readingOrder="0" shrinkToFit="0" wrapText="1"/>
    </xf>
    <xf borderId="0" fillId="0" fontId="14" numFmtId="0" xfId="0" applyAlignment="1" applyFont="1">
      <alignment readingOrder="0"/>
    </xf>
    <xf borderId="0" fillId="0" fontId="15" numFmtId="0" xfId="0" applyAlignment="1" applyFont="1">
      <alignment readingOrder="0"/>
    </xf>
    <xf borderId="0" fillId="6" fontId="2" numFmtId="0" xfId="0" applyAlignment="1" applyFont="1">
      <alignment readingOrder="0"/>
    </xf>
  </cellXfs>
  <cellStyles count="1">
    <cellStyle xfId="0" name="Normal" builtinId="0"/>
  </cellStyles>
  <dxfs count="16">
    <dxf>
      <font>
        <color rgb="FFB7B7B7"/>
      </font>
      <fill>
        <patternFill patternType="none"/>
      </fill>
      <border/>
    </dxf>
    <dxf>
      <font>
        <color rgb="FFFF00FF"/>
      </font>
      <fill>
        <patternFill patternType="none"/>
      </fill>
      <border/>
    </dxf>
    <dxf>
      <font/>
      <fill>
        <patternFill patternType="solid">
          <fgColor rgb="FFFF0000"/>
          <bgColor rgb="FFFF0000"/>
        </patternFill>
      </fill>
      <border/>
    </dxf>
    <dxf>
      <font>
        <color rgb="FFF1C232"/>
      </font>
      <fill>
        <patternFill patternType="none"/>
      </fill>
      <border/>
    </dxf>
    <dxf>
      <font/>
      <fill>
        <patternFill patternType="none"/>
      </fill>
      <border/>
    </dxf>
    <dxf>
      <font/>
      <fill>
        <patternFill patternType="solid">
          <fgColor rgb="FF356854"/>
          <bgColor rgb="FF356854"/>
        </patternFill>
      </fill>
      <border/>
    </dxf>
    <dxf>
      <font/>
      <fill>
        <patternFill patternType="solid">
          <fgColor rgb="FFFFFFFF"/>
          <bgColor rgb="FFFFFFFF"/>
        </patternFill>
      </fill>
      <border/>
    </dxf>
    <dxf>
      <font/>
      <fill>
        <patternFill patternType="solid">
          <fgColor rgb="FFF6F8F9"/>
          <bgColor rgb="FFF6F8F9"/>
        </patternFill>
      </fill>
      <border/>
    </dxf>
    <dxf>
      <border>
        <left style="thin">
          <color rgb="FF356854"/>
        </left>
        <right style="thin">
          <color rgb="FF356854"/>
        </right>
        <top style="thin">
          <color rgb="FF356854"/>
        </top>
        <bottom style="thin">
          <color rgb="FF356854"/>
        </bottom>
      </border>
    </dxf>
    <dxf>
      <font/>
      <fill>
        <patternFill patternType="none"/>
      </fill>
      <border/>
    </dxf>
    <dxf>
      <font>
        <color rgb="FF000000"/>
      </font>
      <fill>
        <patternFill patternType="solid">
          <fgColor rgb="FFFFFFFF"/>
          <bgColor rgb="FFFFFFFF"/>
        </patternFill>
      </fill>
      <border/>
    </dxf>
    <dxf>
      <font>
        <color rgb="FF000000"/>
      </font>
      <fill>
        <patternFill patternType="solid">
          <fgColor rgb="FFF3F3F3"/>
          <bgColor rgb="FFF3F3F3"/>
        </patternFill>
      </fill>
      <border>
        <right style="thin">
          <color rgb="FFFFFFFF"/>
        </right>
      </border>
    </dxf>
    <dxf>
      <font>
        <color rgb="FFFFFFFF"/>
      </font>
      <fill>
        <patternFill patternType="solid">
          <fgColor rgb="FF666666"/>
          <bgColor rgb="FF666666"/>
        </patternFill>
      </fill>
      <border>
        <bottom style="thin">
          <color rgb="FFFFFFFF"/>
        </bottom>
      </border>
    </dxf>
    <dxf>
      <font>
        <color rgb="FF000000"/>
      </font>
      <fill>
        <patternFill patternType="solid">
          <fgColor rgb="FFD9D9D9"/>
          <bgColor rgb="FFD9D9D9"/>
        </patternFill>
      </fill>
      <border>
        <top style="thin">
          <color rgb="FFFFFFFF"/>
        </top>
      </border>
    </dxf>
    <dxf>
      <font>
        <b/>
        <color rgb="FF000000"/>
      </font>
      <fill>
        <patternFill patternType="solid">
          <fgColor rgb="FFD9D9D9"/>
          <bgColor rgb="FFD9D9D9"/>
        </patternFill>
      </fill>
      <border>
        <top style="double">
          <color rgb="FF000000"/>
        </top>
      </border>
    </dxf>
    <dxf>
      <font/>
      <fill>
        <patternFill patternType="solid">
          <fgColor rgb="FFB7B7B7"/>
          <bgColor rgb="FFB7B7B7"/>
        </patternFill>
      </fill>
      <border/>
    </dxf>
  </dxfs>
  <tableStyles count="2">
    <tableStyle count="4" pivot="0" name="First Council-style">
      <tableStyleElement dxfId="5" type="headerRow"/>
      <tableStyleElement dxfId="6" type="firstRowStripe"/>
      <tableStyleElement dxfId="7" type="secondRowStripe"/>
      <tableStyleElement dxfId="8" size="0" type="wholeTable"/>
    </tableStyle>
    <tableStyle count="12" table="0" name="Google Sheets Pivot Table Style">
      <tableStyleElement dxfId="10" type="wholeTable"/>
      <tableStyleElement dxfId="11" type="firstRowSubheading"/>
      <tableStyleElement dxfId="11" type="secondRowSubheading"/>
      <tableStyleElement dxfId="11" type="thirdRowSubheading"/>
      <tableStyleElement dxfId="12" type="firstColumnSubheading"/>
      <tableStyleElement dxfId="12" type="secondColumnSubheading"/>
      <tableStyleElement dxfId="12" type="thirdColumnSubheading"/>
      <tableStyleElement dxfId="12" type="headerRow"/>
      <tableStyleElement dxfId="13" type="firstSubtotalRow"/>
      <tableStyleElement dxfId="13" type="secondSubtotalRow"/>
      <tableStyleElement dxfId="13" type="thirdSubtotalRow"/>
      <tableStyleElement dxfId="14" type="totalRow"/>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schemas.openxmlformats.org/officeDocument/2006/relationships/pivotCacheDefinition" Target="pivotCache/pivotCacheDefinition1.xml"/><Relationship Id="rId10" Type="http://schemas.openxmlformats.org/officeDocument/2006/relationships/worksheet" Target="worksheets/sheet7.xml"/><Relationship Id="rId13" Type="http://schemas.openxmlformats.org/officeDocument/2006/relationships/pivotCacheDefinition" Target="pivotCache/pivotCacheDefinition3.xml"/><Relationship Id="rId12" Type="http://schemas.openxmlformats.org/officeDocument/2006/relationships/pivotCacheDefinition" Target="pivotCache/pivotCacheDefinition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ivotCache/_rels/pivotCacheDefinition1.xml.rels><?xml version="1.0" encoding="UTF-8" standalone="yes"?><Relationships xmlns="http://schemas.openxmlformats.org/package/2006/relationships"><Relationship Type="http://schemas.openxmlformats.org/officeDocument/2006/relationships/externalLinkPath" TargetMode="External"/></Relationships>
</file>

<file path=xl/pivotCache/_rels/pivotCacheDefinition2.xml.rels><?xml version="1.0" encoding="UTF-8" standalone="yes"?><Relationships xmlns="http://schemas.openxmlformats.org/package/2006/relationships"><Relationship Type="http://schemas.openxmlformats.org/officeDocument/2006/relationships/externalLinkPath" TargetMode="External"/></Relationships>
</file>

<file path=xl/pivotCache/_rels/pivotCacheDefinition3.xml.rels><?xml version="1.0" encoding="UTF-8" standalone="yes"?><Relationships xmlns="http://schemas.openxmlformats.org/package/2006/relationships"><Relationship Type="http://schemas.openxmlformats.org/officeDocument/2006/relationships/externalLinkPath" TargetMode="External"/></Relationships>
</file>

<file path=xl/pivotCache/pivotCacheDefinition1.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1:Z987" sheet="First Council"/>
  </cacheSource>
  <cacheFields>
    <cacheField name="Diocese (325 AD)" numFmtId="0">
      <sharedItems containsBlank="1">
        <s v="Dioecesis Aegypti"/>
        <s v="Dioecesis Africae"/>
        <s v="Dioecesis Asiana"/>
        <s v="Dioecesis Daciae"/>
        <s v="Dioecesis Galliarum"/>
        <s v="Dioecesis Hispaniarum"/>
        <s v="Dioecesis Italiae"/>
        <s v="Dioecesis Macedoniae"/>
        <s v="Dioecesis Orientis"/>
        <s v="Dioecesis Pannoniarum"/>
        <s v="Dioecesis Pontica"/>
        <s v="Dioecesis Thraciarum"/>
        <s v="Dioecesis Viennensis"/>
        <s v="Non-Imperial Regions"/>
        <m/>
      </sharedItems>
    </cacheField>
    <cacheField name="Province (325 AD)" numFmtId="0">
      <sharedItems containsBlank="1">
        <s v="Aegyptus Herculia"/>
        <s v="Aegyptus Iovia"/>
        <s v="Libya Inferior"/>
        <s v="Libya Superior"/>
        <s v="Thebais"/>
        <s v="Africa Proconsularis"/>
        <s v="Asia"/>
        <s v="Caria"/>
        <s v="Hellespontus"/>
        <s v="Insulae"/>
        <s v="Lycia et Pamphylia"/>
        <s v="Lydia"/>
        <s v="Phrygia Pacatiana"/>
        <s v="Phrygia Salutaris"/>
        <s v="Pisidia"/>
        <s v="Dacia Mediterranea"/>
        <s v="Dardania"/>
        <s v="Moesia Prima"/>
        <s v="Gallia Lugdunensis Prima"/>
        <s v="Gallia Narbonensis"/>
        <s v="Hispania Baetica"/>
        <s v="Aemilia et Liguria"/>
        <s v="Apulia et Calabria"/>
        <s v="Urbs Roma"/>
        <s v="Venetia et Histria"/>
        <s v="Achaia"/>
        <s v="Epirus Vetus"/>
        <s v="Macedonia"/>
        <s v="Thessalia"/>
        <s v="Arabia Petraea"/>
        <s v="Cilicia"/>
        <s v="Cyprus"/>
        <s v="Isauria"/>
        <s v="Mesopotamia"/>
        <s v="Osroene"/>
        <s v="Palaestina"/>
        <s v="Phoenicia"/>
        <s v="Syria Coele"/>
        <s v="Pannonia Secunda"/>
        <s v="Armenia Minor"/>
        <s v="Bithynia"/>
        <s v="Cappadocia"/>
        <s v="Galatia"/>
        <s v="Helenopontus"/>
        <s v="Paphlagonia"/>
        <s v="Pontus Polemoniacus"/>
        <s v="Europa"/>
        <s v="Haemimontus"/>
        <s v="Moesia Secunda"/>
        <s v="Rhodope"/>
        <s v="Thracia"/>
        <s v="Viennensis"/>
        <s v="Armenia Maior"/>
        <s v="Bosporan Kingdom"/>
        <s v="Persia and India Magna"/>
        <s v="Pitsunda"/>
        <s v="Scythia / Gothia"/>
        <m/>
      </sharedItems>
    </cacheField>
    <cacheField name="See / City" numFmtId="0">
      <sharedItems containsBlank="1">
        <s v="Barethu"/>
        <s v="Memphis"/>
        <s v="Pelusium"/>
        <s v="Metelis"/>
        <s v="Tanis"/>
        <s v="Boubastis"/>
        <s v="Bousiris"/>
        <s v="Letopolis"/>
        <s v="Athribis"/>
        <s v="Arsinoe"/>
        <s v="Phakoussa"/>
        <s v="Oxyrhynchus"/>
        <s v="Neiloupolis"/>
        <s v="Tauthites"/>
        <s v="Heliopolis"/>
        <s v="Pharbaithos"/>
        <s v="Sais"/>
        <s v="Cynopolis"/>
        <s v="Onuphis Kato"/>
        <s v="Alexandria"/>
        <s v="Leontopolis"/>
        <s v="Schedia (Chaireon)"/>
        <s v="Thmuis"/>
        <s v="Phragonis"/>
        <s v="Naucratis"/>
        <s v="Nikiou"/>
        <s v="Kunopolis Inferior"/>
        <s v="Panephysis"/>
        <s v="Phthenegys"/>
        <s v="Heracleopolis Mikra (Parva)"/>
        <s v="Nikiû"/>
        <s v="Sebennytos"/>
        <s v="Paratonium"/>
        <s v="Berenice"/>
        <s v="Ptolemais"/>
        <s v="Taucheira (Arsinoe)"/>
        <s v="Boreum"/>
        <s v="Antipyrgus"/>
        <s v="Barca"/>
        <s v="Diospolis Magna"/>
        <s v="Maximianopolis"/>
        <s v="Ptolemais Hermiou"/>
        <s v="Tentyra"/>
        <s v="Kusae"/>
        <s v="Diospolis Mikra"/>
        <s v="Hermonthis"/>
        <s v="Kunopolis Superior"/>
        <s v="Antaiopolis"/>
        <s v="Panopolis"/>
        <s v="Kleopatris"/>
        <s v="Antinoe"/>
        <s v="Lycopolis"/>
        <s v="Upper Thebes"/>
        <s v="Heracleopolis"/>
        <s v="Hermopolis Magna"/>
        <s v="Koptos"/>
        <s v="Taphis"/>
        <s v="Carthage"/>
        <s v="Cyme"/>
        <s v="Magnesia on the Maeander"/>
        <s v="Smyrna"/>
        <s v="Tralles"/>
        <s v="Ephesus"/>
        <s v="Hypaepa"/>
        <s v="Pergamum"/>
        <s v="Ilion (in Asia) / Elaea?"/>
        <s v="Anaia"/>
        <s v="Nysa"/>
        <s v="Aphrodisias"/>
        <s v="Apollonia"/>
        <s v="Antioch ad Maeandrum"/>
        <s v="Miletus"/>
        <s v="Stratonicea"/>
        <s v="Cibyra"/>
        <s v="Marcianopolis (in Caria)"/>
        <s v="Mylasa"/>
        <s v="Iasus"/>
        <s v="Alabanda"/>
        <s v="Bargylia"/>
        <s v="Poemanenum"/>
        <s v="Parium"/>
        <s v="Ilium"/>
        <s v="Lampsacus"/>
        <s v="Cyzicus"/>
        <s v="Tenedos"/>
        <s v="Rhodus"/>
        <s v="Rhodes"/>
        <s v="Samos"/>
        <s v="Cos"/>
        <s v="Lemnos"/>
        <s v="Chios"/>
        <s v="Magydos"/>
        <s v="Perdikiai"/>
        <s v="Perge"/>
        <s v="Limyra"/>
        <s v="Aspendus"/>
        <s v="Patara"/>
        <s v="Etenna"/>
        <s v="Side"/>
        <s v="Termessus"/>
        <s v="Myra"/>
        <s v="Seleucia (Pamphylia)"/>
        <s v="Attaleia"/>
        <s v="Telmessos"/>
        <s v="Lyrbe"/>
        <s v="Tripolis (on the Maeander)"/>
        <s v="Aureliopolis (Tmolos)"/>
        <s v="Hierokaisareia"/>
        <s v="Sardis"/>
        <s v="Philadelphia"/>
        <s v="Ancyra Sidera"/>
        <s v="Silandus"/>
        <s v="Standus"/>
        <s v="Perperene"/>
        <s v="Baris"/>
        <s v="Thyatira"/>
        <s v="Eucarpia"/>
        <s v="Hierapolis"/>
        <s v="Sanaos"/>
        <s v="Eumeneia"/>
        <s v="Laodicea"/>
        <s v="Siblia"/>
        <s v="Apamea Cibotus"/>
        <s v="Aezanoi"/>
        <s v="Dorylaeum"/>
        <s v="Synnada"/>
        <s v="Cidyessus"/>
        <s v="Otrous"/>
        <s v="Acmonia"/>
        <s v="Pappa"/>
        <s v="Limenai"/>
        <s v="Prostanna"/>
        <s v="Sagalassos"/>
        <s v="Iconium"/>
        <s v="Antioch"/>
        <s v="Seleucia"/>
        <s v="Limenae"/>
        <s v="Neapolis"/>
        <s v="Amblada"/>
        <s v="Termessos"/>
        <s v="Metropolis"/>
        <s v="Philomelium"/>
        <s v="Sozopolis"/>
        <s v="Apamea"/>
        <s v="Hadrianopolis"/>
        <s v="Vasada (in Pisidia) / Zarzela?"/>
        <s v="Selge"/>
        <s v="Serdica"/>
        <s v="Scupi"/>
        <s v="Viminacium"/>
        <s v="Lugdunum"/>
        <s v="Divio"/>
        <s v="Dinia"/>
        <s v="Hispalis"/>
        <s v="Corduba"/>
        <s v="Mediolanum"/>
        <s v="Calabria"/>
        <s v="Rome"/>
        <s v="Aquileia"/>
        <s v="Stategis"/>
        <s v="Boiai"/>
        <s v="Athenae"/>
        <s v="Corcyra (Kerkyra)"/>
        <s v="Thessalonica"/>
        <s v="Stobi"/>
        <s v="Thebae Phthiotides"/>
        <s v="Larissa"/>
        <m/>
        <s v="Gerasa"/>
        <s v="Esbus"/>
        <s v="Bostra"/>
        <s v="Sodoma"/>
        <s v="Errhe of Batanea"/>
        <s v="Adraa"/>
        <s v="Epiphania"/>
        <s v="Cilicia"/>
        <s v="Alexandria Minor"/>
        <s v="Zephyrium"/>
        <s v="Mopsuestia"/>
        <s v="Castabala"/>
        <s v="Anazarbus"/>
        <s v="Irenopolis"/>
        <s v="Flavias"/>
        <s v="Adana"/>
        <s v="Aegae"/>
        <s v="Pompeiopolis"/>
        <s v="Augusta"/>
        <s v="Tarsus"/>
        <s v="Paphos"/>
        <s v="Salamis"/>
        <s v="Trimithus"/>
        <s v="Ledra"/>
        <s v="Claudiopolis"/>
        <s v="(Unknown See)"/>
        <s v="Antiochia ad Cragum"/>
        <s v="Koropissos"/>
        <s v="Humanada"/>
        <s v="Olba"/>
        <s v="Iotape"/>
        <s v="Panemotichus"/>
        <s v="Lystra"/>
        <s v="Syedra"/>
        <s v="Laranda"/>
        <s v="Metropolis (Isauria)"/>
        <s v="Baratta"/>
        <s v="Germanicopolis"/>
        <s v="Vasada"/>
        <s v="Ilistra"/>
        <s v="Homonada"/>
        <s v="Resaina"/>
        <s v="Amida"/>
        <s v="Nisibis"/>
        <s v="Carrhae"/>
        <s v="Batnae"/>
        <s v="Edessa"/>
        <s v="Tella"/>
        <s v="Macedonopolis"/>
        <s v="Lydda"/>
        <s v="Capitolias"/>
        <s v="Gaza"/>
        <s v="Gaba"/>
        <s v="Caesarea"/>
        <s v="Sebaste"/>
        <s v="Jericho"/>
        <s v="Zabulon"/>
        <s v="Azotus"/>
        <s v="Ascalon"/>
        <s v="Aelia Capitolina"/>
        <s v="Jamnia"/>
        <s v="Diocaesarea"/>
        <s v="Eleutheropolis"/>
        <s v="Scythopolis"/>
        <s v="Aila"/>
        <s v="Nicopolis"/>
        <s v="Gadara"/>
        <s v="Sozusa"/>
        <s v="Emesa"/>
        <s v="Thelseai"/>
        <s v="Aradus"/>
        <s v="Berytus"/>
        <s v="Tripolis"/>
        <s v="Damascus"/>
        <s v="Palmyra"/>
        <s v="Paneas"/>
        <s v="Tyrus"/>
        <s v="Orthosias"/>
        <s v="Alala"/>
        <s v="Sidon"/>
        <s v="Antarados"/>
        <s v="Beroea"/>
        <s v="Sergiopolis"/>
        <s v="Sura"/>
        <s v="Barbalissus"/>
        <s v="Doliche"/>
        <s v="Raphanea"/>
        <s v="Gabula"/>
        <s v="Zeugma"/>
        <s v="Paltus"/>
        <s v="Cyrrhus"/>
        <s v="Balanea"/>
        <s v="Arethusa"/>
        <s v="Antaradus"/>
        <s v="Europos"/>
        <s v="Syria"/>
        <s v="Neocaesarea"/>
        <s v="Harba-Kedem"/>
        <s v="Gindarus"/>
        <s v="Samosata"/>
        <s v="Germanicia"/>
        <s v="Seleucia Pieria"/>
        <s v="Sirmium"/>
        <s v="Melitene"/>
        <s v="Colonia"/>
        <s v="Sebasteia"/>
        <s v="Satala"/>
        <s v="Prusa"/>
        <s v="Cius"/>
        <s v="Hadrianeia"/>
        <s v="Apamea Myrlea"/>
        <s v="Nicomedia"/>
        <s v="Prusias ad Hypium"/>
        <s v="Apollonias"/>
        <s v="Bithynia"/>
        <s v="Chalcedon"/>
        <s v="Kaisareia (Germanica)"/>
        <s v="Nicaea"/>
        <s v="Comana"/>
        <s v="Garsaura"/>
        <s v="Tyana"/>
        <s v="Cybistra"/>
        <s v="Pessinus"/>
        <s v="Tavium"/>
        <s v="Egdava"/>
        <s v="Kinna"/>
        <s v="Ancyra"/>
        <s v="Aspona"/>
        <s v="Juliopolis"/>
        <s v="Amasea"/>
        <s v="Comana Pontica"/>
        <s v="Amisus"/>
        <s v="Amastris"/>
        <s v="Gangra"/>
        <s v="Ionopolis"/>
        <s v="Trapezus"/>
        <s v="Zela"/>
        <s v="Byzantium"/>
        <s v="Bizye"/>
        <s v="Heraclea"/>
        <s v="Heraclea (Perinthus)"/>
        <s v="Apri"/>
        <s v="Anchialus"/>
        <s v="Marcianopolis"/>
        <s v="Tomis"/>
        <s v="Tomi"/>
        <s v="Trajanopolis"/>
        <s v="Debeltus"/>
        <s v="Augusta Traiana"/>
        <s v="Philippopolis"/>
        <s v="Arelate"/>
        <s v="Armenia"/>
        <s v="Pantikapaion"/>
        <s v="Persian Gulf / India"/>
        <s v="Pityunt"/>
        <s v="Area of the Gothia"/>
      </sharedItems>
    </cacheField>
    <cacheField name="Name" numFmtId="0">
      <sharedItems containsBlank="1">
        <s v="Albetion"/>
        <s v="Antiochus"/>
        <s v="Callinicus"/>
        <s v="Cronius"/>
        <s v="Dorotheus"/>
        <s v="Eudaemon"/>
        <s v="Harpocration"/>
        <s v="Hermaeon"/>
        <s v="Isaac"/>
        <s v="Ision"/>
        <s v="John"/>
        <s v="Melas"/>
        <s v="Moses"/>
        <s v="Pelagius"/>
        <s v="Serapion"/>
        <s v="Theodorus"/>
        <s v="Theon"/>
        <s v="Tiberius"/>
        <s v="Unnamed"/>
        <s v="(Unnamed)"/>
        <s v="Adamantius"/>
        <s v="Adelphius"/>
        <s v="Alexander"/>
        <s v="Amos"/>
        <s v="Arbaethion"/>
        <s v="Arius"/>
        <s v="Athanasius"/>
        <s v="Athas"/>
        <s v="Ephraim"/>
        <s v="Gaius"/>
        <s v="Harpocrates"/>
        <s v="Heraclides"/>
        <s v="Liberius"/>
        <s v="Philippus"/>
        <s v="Philogonius"/>
        <s v="Pininuthes"/>
        <s v="Potamon"/>
        <s v="Sarapion"/>
        <s v="Soterichus"/>
        <s v="Theonas"/>
        <s v="Dacius"/>
        <s v="Secundus"/>
        <s v="Sentianus"/>
        <s v="Zopyrus"/>
        <s v="Achaeus"/>
        <s v="Achilles"/>
        <s v="Ammon"/>
        <s v="Ammonius"/>
        <s v="Cales"/>
        <s v="Coluthus"/>
        <s v="Dius"/>
        <s v="Lucius"/>
        <s v="Melitius"/>
        <s v="Pachumes"/>
        <s v="Paphnutius"/>
        <s v="Peter"/>
        <s v="Phasilius"/>
        <s v="Plusian"/>
        <s v="Tyrannus"/>
        <s v="Caecilianus"/>
        <s v="Apollonius"/>
        <s v="Eusebius"/>
        <s v="Eutychius"/>
        <s v="Heraclius"/>
        <s v="Menophantus"/>
        <s v="Mithres"/>
        <s v="Mitrodotus"/>
        <s v="Orion"/>
        <s v="Paul"/>
        <s v="Theodotus"/>
        <s v="Eugenius"/>
        <s v="Leontius"/>
        <s v="Letodorus"/>
        <s v="Pistus"/>
        <s v="Spudasius"/>
        <s v="Themistius"/>
        <s v="Thyrsus"/>
        <s v="Zenon"/>
        <s v="Hesychius"/>
        <s v="Parthenius"/>
        <s v="Diodorus"/>
        <s v="Eulalius"/>
        <s v="Euphrosynus"/>
        <s v="Meliphron"/>
        <s v="Strategius"/>
        <s v="Tryphon"/>
        <s v="Aphrodisias"/>
        <s v="Artemas"/>
        <s v="Diotimus"/>
        <s v="Domnus"/>
        <s v="Eudemus"/>
        <s v="Heuresius"/>
        <s v="Nikolaos"/>
        <s v="Patricius"/>
        <s v="Quintianus"/>
        <s v="Quintus"/>
        <s v="Zeuxius"/>
        <s v="Agogius"/>
        <s v="Artemidorus"/>
        <s v="Cyrus"/>
        <s v="Florentius"/>
        <s v="Hetoemasius"/>
        <s v="Marcus"/>
        <s v="Mark"/>
        <s v="Pollio"/>
        <s v="Pollion"/>
        <s v="Seras"/>
        <s v="Flaccus"/>
        <s v="Marcellinus"/>
        <s v="Nunechius"/>
        <s v="Paulinus"/>
        <s v="Paulus"/>
        <s v="Pisticus"/>
        <s v="Ablabius"/>
        <s v="Athenodorus"/>
        <s v="Atticus"/>
        <s v="Procopius"/>
        <s v="Academius"/>
        <s v="Apagamus"/>
        <s v="Granius"/>
        <s v="Polybios"/>
        <s v="Polycarp"/>
        <s v="Polydectus"/>
        <s v="Seleucus"/>
        <s v="Tarsicius"/>
        <s v="Telemachus"/>
        <s v="Uranion"/>
        <s v="Protogenes"/>
        <s v="Dacus"/>
        <s v="Nicasius"/>
        <s v="Hosius"/>
        <s v="Eustorgius"/>
        <s v="Cornelius"/>
        <s v="Dionysius"/>
        <s v="Fabianus"/>
        <s v="Hadrian"/>
        <s v="Miltiades"/>
        <s v="Vincentius"/>
        <s v="Vitus"/>
        <s v="Ianuarius"/>
        <s v="Festus"/>
        <s v="Apollodorus"/>
        <s v="Budius"/>
        <s v="Chionius"/>
        <s v="Claudianus"/>
        <s v="Eustathius"/>
        <s v="Exaeretius"/>
        <s v="Gennadios"/>
        <s v="Kyrion"/>
        <s v="Nikomakhos"/>
        <s v="Severus"/>
        <s v="Silvanus"/>
        <s v="Sopater"/>
        <s v="Sopatros"/>
        <s v="Amphion"/>
        <s v="Macedonius"/>
        <s v="Marinus"/>
        <s v="Maximinus"/>
        <s v="Narcissus"/>
        <s v="Nicetas"/>
        <s v="Sophronius"/>
        <s v="Tarcodimantus"/>
        <s v="Tarcondimantus"/>
        <s v="Theodore"/>
        <s v="Cyrillus"/>
        <s v="Gelasius"/>
        <s v="Spyridon"/>
        <s v="Tryphillius"/>
        <s v="Aedesius"/>
        <s v="Agapius"/>
        <s v="Anatolius"/>
        <s v="Antonius"/>
        <s v="Aquilas"/>
        <s v="Athenaeus"/>
        <s v="Callistratus"/>
        <s v="Cyril"/>
        <s v="Cyrion"/>
        <s v="Faustus"/>
        <s v="Gordianus"/>
        <s v="Nestor"/>
        <s v="Stephanus"/>
        <s v="Basilius"/>
        <s v="Jacob"/>
        <s v="Abrahamius"/>
        <s v="Absalom"/>
        <s v="Eulogius"/>
        <s v="Hypatius"/>
        <s v="Mara"/>
        <s v="Aetius"/>
        <s v="Asclepias"/>
        <s v="Gaianus"/>
        <s v="Gajanus"/>
        <s v="Germanus"/>
        <s v="Heliodorus"/>
        <s v="Longinus"/>
        <s v="Macarius"/>
        <s v="Macrinus"/>
        <s v="Maximus"/>
        <s v="Patrophilus"/>
        <s v="Petrus"/>
        <s v="Philocalus"/>
        <s v="Sabinus"/>
        <s v="Zebennus"/>
        <s v="Aeneas"/>
        <s v="Ballaos"/>
        <s v="Gregorius"/>
        <s v="Hellanicus"/>
        <s v="Joseph"/>
        <s v="Magnus"/>
        <s v="Salamanes"/>
        <s v="Thalassius"/>
        <s v="Zenodorus"/>
        <s v="Alphius"/>
        <s v="Archelaus"/>
        <s v="Bassianus"/>
        <s v="Bassus"/>
        <s v="Cymatius"/>
        <s v="Ethmasius"/>
        <s v="Euphratius"/>
        <s v="Gerontius"/>
        <s v="Helladius"/>
        <s v="Manicius"/>
        <s v="Manucius"/>
        <s v="Paladius"/>
        <s v="Pegasius"/>
        <s v="Phaedon"/>
        <s v="Philoxenus"/>
        <s v="Piperius"/>
        <s v="Syricius"/>
        <s v="Zenobius"/>
        <s v="Zoilus"/>
        <s v="Acacius"/>
        <s v="Erythrius"/>
        <s v="Eudromius"/>
        <s v="Eutychianus"/>
        <s v="Meletius"/>
        <s v="Theophanes"/>
        <s v="Euethius"/>
        <s v="George"/>
        <s v="Gorgonius"/>
        <s v="Maris"/>
        <s v="Rufus"/>
        <s v="Theognis"/>
        <s v="Theophilus"/>
        <s v="Ambrosius"/>
        <s v="Elpidius"/>
        <s v="Eupsychius"/>
        <s v="Rhodon"/>
        <s v="Stephen"/>
        <s v="Timothy"/>
        <s v="Demetrius"/>
        <s v="Dicaesius"/>
        <s v="Erechtheus"/>
        <s v="Marcellus"/>
        <s v="Pancharius"/>
        <s v="Philadelphus"/>
        <s v="Petronius"/>
        <s v="Acesius"/>
        <s v="Alexius"/>
        <s v="Phaedrus"/>
        <s v="Rufinus"/>
        <s v="Theodoret"/>
        <s v="Timotheus"/>
        <s v="Eudoxius"/>
        <s v="Theodulus"/>
        <s v="Verus"/>
        <s v="Aristakes"/>
        <s v="Kadmos"/>
        <s v="Ioannes"/>
        <s v="Stratophilus"/>
        <m/>
      </sharedItems>
    </cacheField>
    <cacheField name="Title / Role" numFmtId="0">
      <sharedItems containsBlank="1">
        <s v="Bishop"/>
        <s v="Archbishop"/>
        <s v="Presbyter"/>
        <s v="Deacon"/>
        <s v="Bishop of Rome"/>
        <s v="Pope of Rome"/>
        <s v="Chorepiscopus"/>
        <s v="Bishop of Persia"/>
        <s v="Bishop of the Goths"/>
        <m/>
      </sharedItems>
    </cacheField>
    <cacheField name="Name Variants" numFmtId="0">
      <sharedItems containsBlank="1">
        <s v="Albetion Baretha (Lat. 1); Albetius (Lat. 1 var.)"/>
        <s v="Ioannes in Gk. lists, Antiochus in Copt./Syr."/>
        <m/>
        <s v="Eudammon"/>
        <s v="John Archaph"/>
        <s v="Tiberios Tauthites (Lat. 1), Tiberius Tautitanus (Lat. 1)"/>
        <s v="Callinicus"/>
        <s v="Harpocration (?)"/>
        <s v="Ἀρβατίων (Gk.); Arbition"/>
        <s v="Ἄθας (Gk.)"/>
        <s v="Serapion (Gk.)"/>
        <s v="Ἁρποκρατίων (Gk.)"/>
        <s v="Titus (Copt. 5, Lat. 1, Lat. 2)"/>
        <s v="Daches (Lat. 1), Dachis (Lat. 2)"/>
        <s v="ΣΕΚΟΝΔΟΣ (Gk.)"/>
        <s v="Σαραπίων (Gk.)"/>
        <s v="Zophyrus"/>
        <s v="Ammonius (Gk.)"/>
        <s v="Paphnuce (Copt.)"/>
        <s v="Volusianus (Lat.)"/>
        <s v="Τύραννος (Gk.)"/>
        <s v="Parmenius (Lat.)"/>
        <s v="Apollonius (Gk.)"/>
        <s v="..."/>
        <s v="Asclepius (Gk.)"/>
        <s v="Euphranor (Gk.)"/>
        <s v="Nicholas"/>
        <s v="Kointos (Gk.)"/>
        <s v="Cyrion (Gk.); Dionysius (Gk.)"/>
        <s v="Serapion (Gk.); Soron (Gk. variant)"/>
        <s v="Eugenius (Gk. 1)"/>
        <s v="Ablavius (Lat.)"/>
        <s v="Stephanus (Gk.)"/>
        <s v="Domnus (Lat.)"/>
        <s v="Adrian"/>
        <s v="Melchiades"/>
        <s v="Iulius "/>
        <s v="Vito (Ital.); Βίτος (Gk.)"/>
        <s v="Boia"/>
        <s v="Bouthas (Gk.)"/>
        <s v="Kionius"/>
        <s v="Hesychius (Gk.)"/>
        <s v="Sopater"/>
        <s v="Moses (Gelzer, Lat. variant)"/>
        <s v="Flaviopolis"/>
        <s v="Paulus (Gk. variant)"/>
        <s v="Gelasinus (Lat.)"/>
        <s v="Tryphon"/>
        <s v="Paulus (Lat.)"/>
        <s v="Abenneus (Syr.)"/>
        <s v="Shimon (Syr.)"/>
        <s v="Aithallah (Syr.); Aetholus (Lat)"/>
        <s v="Mareas (Μαρέας)"/>
        <s v="Asclepiades"/>
        <s v="Ianuarius; Januarius"/>
        <s v="Macharius"/>
        <s v="Aelana"/>
        <s v="Aineas, Aineias"/>
        <s v="Antony; Thaddoneus"/>
        <s v="Gregory"/>
        <s v="Martin"/>
        <s v="Zeno (Gk.)"/>
        <s v="Philocalos, Philocatius; Marinus (spurious)"/>
        <s v="Alalis"/>
        <s v="Edesius (Lat.)"/>
        <s v="Alphonsus (Lat.)"/>
        <s v="Bassianus; Bassones"/>
        <s v="Phedon (Gk.)"/>
        <s v="Theodotius"/>
        <s v="Zenobius (ΖΗΝΟΒΙΟΣ)"/>
        <s v="Eustathius (Gk.)"/>
        <s v="Rufinus (Lat.)"/>
        <s v="Georgios (Γεώργιος)"/>
        <s v="Eupsychius?"/>
        <s v="Rodo?"/>
        <s v="Eudaemon (Gk.)"/>
        <s v="Alexander (Gk.)"/>
        <s v="Theodoretus"/>
        <s v="Eutropius (Gk.)"/>
        <s v="Pistus (Gk. variant)"/>
        <s v="Viton (Lat.)"/>
        <s v="Arsaphius (variant)"/>
        <s v="Cadmus"/>
        <s v="Yuhanon (Syr.); Hovhannes (Arm.); John"/>
        <s v="Petrus (Lat.); Marcus (Lat.); Philotheus"/>
      </sharedItems>
    </cacheField>
    <cacheField name="Modern Location" numFmtId="0">
      <sharedItems containsBlank="1">
        <s v="Nile Delta (Uncertain)"/>
        <s v="Mit Rahina, near Cairo, Egypt"/>
        <s v="Tell el-Farama"/>
        <s v="Masil"/>
        <s v="Tell el-Farama, near Suez Canal, Egypt"/>
        <s v="San el-Hagar"/>
        <s v="Tell Basta"/>
        <s v="Abusir (Delta)"/>
        <s v="Wasim"/>
        <s v="Hathribi (Delta)"/>
        <s v="Mit Rahina"/>
        <s v="Faiyum"/>
        <s v="Faqus"/>
        <s v="El-Bahnasa"/>
        <s v="Faiyum, Egypt"/>
        <s v="El-Bahnasa, Egypt"/>
        <s v="(Fayyum)"/>
        <s v="Ancient On"/>
        <s v="Horbeit"/>
        <s v="Sa el-Hagar"/>
        <s v="El Kays, Egypt"/>
        <s v="Mahallat Menouf, Egypt"/>
        <s v="Alexandria, Egypt"/>
        <s v="Natu"/>
        <s v="Horbeit, Sharqia Governorate, Egypt"/>
        <s v="Near Alexandria, Egypt"/>
        <s v="Tell El-Timai"/>
        <s v="Tell El-Timai, Egypt"/>
        <s v="Kom Gi'eif, Egypt"/>
        <s v="Ibshadi"/>
        <s v="El Kays"/>
        <s v="Nile Delta region, Egypt"/>
        <s v="Nile Delta region"/>
        <s v="Ihnasiyyah al-Madinah, Egypt"/>
        <s v="Zawyat Razin, Egypt"/>
        <s v="Sammanud"/>
        <s v="Coastal region, Libya/Egypt"/>
        <s v="Benghazi, Libya"/>
        <s v="Tolmeita, Libya"/>
        <s v="Tocra, Libya"/>
        <m/>
        <s v="Tobruk, Libya"/>
        <s v="Marj, Libya"/>
        <s v="Luxor/Karnak"/>
        <s v="Qena"/>
        <s v="el-Menshyah"/>
        <s v="Dendera, Egypt"/>
        <s v="Qusiya"/>
        <s v="Thebes, Egypt"/>
        <s v="Huw"/>
        <s v="Armant"/>
        <s v="(Near Oxyrhynchus)"/>
        <s v="Qaw el-Kebir"/>
        <s v="Akhmim"/>
        <s v="(Hermopolite nome)"/>
        <s v="Sheikh Ibada"/>
        <s v="Asyut, Egypt"/>
        <s v="Dendera"/>
        <s v="Luxor region, Egypt"/>
        <s v="Ihnasiyyah"/>
        <s v="al-Ashmunein"/>
        <s v="Qift"/>
        <s v="Tafa, Egypt (submerged)"/>
        <s v="Sheikh Ibada, Egypt"/>
        <s v="Carthage, Tunisia"/>
        <s v="near Aliağa, Türkiye"/>
        <s v="near Germencik, Türkiye"/>
        <s v="İzmir, Türkiye"/>
        <s v="Aydın, Türkiye"/>
        <s v="near Selçuk, Türkiye"/>
        <s v="Günlüce, near Ödemiş, Türkiye"/>
        <s v="Bergama, Türkiye"/>
        <s v="(Uncertain, near Kazıkbağları, Türkiye?)"/>
        <s v="Anya, near Kuşadası, Türkiye"/>
        <s v="Sultanhisar, Türkiye"/>
        <s v="near Karacasu, Türkiye"/>
        <s v="near Kemer, Muğla, Türkiye"/>
        <s v="near Kuyucak, Aydın, Türkiye"/>
        <s v="near Didim, Türkiye"/>
        <s v="Eskihisar, Yatağan, Muğla"/>
        <s v="near Gölhisar, Burdur, Türkiye"/>
        <s v="near Gölhisar, Burdur"/>
        <s v="(Uncertain, possibly Kidrama, Türkiye?)"/>
        <s v="Milas, Türkiye"/>
        <s v="Kıyıkışlacık, Türkiye"/>
        <s v="near Çine, Türkiye"/>
        <s v="near Boğaziçi, Türkiye"/>
        <s v="near Eski Manyas, Türkiye"/>
        <s v="near Biga, Türkiye"/>
        <s v="Troy, Türkiye"/>
        <s v="Lapseki, Türkiye"/>
        <s v="near Erdek, Türkiye"/>
        <s v="Bozcaada, Türkiye"/>
        <s v="Rhodes, Greece"/>
        <s v="Samos, Greece"/>
        <s v="Kos, Greece"/>
        <s v="Lemnos, Greece"/>
        <s v="Chios, Greece"/>
        <s v="near Antalya, Türkiye"/>
        <s v="(Uncertain, Lycia, Türkiye)"/>
        <s v="Aksu, near Antalya, Türkiye"/>
        <s v="near Finike, Türkiye"/>
        <s v="near Serik, Antalya, Türkiye"/>
        <s v="Gelemiş, near Kaş, Türkiye"/>
        <s v="Sırtköy, near Manavgat, Türkiye"/>
        <s v="Side, Türkiye"/>
        <s v="Demre, Türkiye"/>
        <s v="near Kemer, Antalya, Türkiye"/>
        <s v="near Manavgat, Türkiye"/>
        <s v="Antalya, Türkiye"/>
        <s v="Fethiye, Türkiye"/>
        <s v="Yenicekent, Buldan, Türkiye"/>
        <s v="Salihli, Manisa, Türkiye"/>
        <s v="near Akhisar, Manisa, Türkiye"/>
        <s v="Sart, Türkiye"/>
        <s v="Alaşehir, Türkiye"/>
        <s v="near Demirci, Manisa, Türkiye"/>
        <s v="Selendi, Manisa, Türkiye"/>
        <s v="near Bergama, Türkiye"/>
        <s v="..."/>
        <s v="Akhisar, Türkiye"/>
        <s v="near Afyonkarahisar, Türkiye"/>
        <s v="Pamukkale, Türkiye"/>
        <s v="near Uşak, Türkiye"/>
        <s v="Işıklı, Çivril, Türkiye"/>
        <s v="near Denizli, Türkiye"/>
        <s v="Location uncertain, Phrygia"/>
        <s v="Dinar, Türkiye"/>
        <s v="Çavdarhisar, Kütahya, Türkiye"/>
        <s v="Eskişehir, Türkiye"/>
        <s v="near Şuhut, Türkiye"/>
        <s v="near Banaz, Türkiye"/>
        <s v="Kocaaliler, Bucak, Türkiye"/>
        <s v="near Yalvaç, Isparta, Türkiye"/>
        <s v="near Eğirdir, Türkiye"/>
        <s v="Ağlasun, Türkiye"/>
        <s v="Konya, Türkiye"/>
        <s v="Yalvaç, Türkiye"/>
        <s v="near Isparta, Türkiye"/>
        <s v="near Yalvaç, Isparta"/>
        <s v="Isparta, Türkiye"/>
        <s v="Location uncertain, Pisidia"/>
        <s v="near Uluborlu, Isparta, Türkiye"/>
        <s v="Akşehir, Türkiye"/>
        <s v="near Uluborlu, Türkiye"/>
        <s v="Dinar, Afyonkarahisar"/>
        <s v="(Uncertain, Pisidia, Türkiye)"/>
        <s v="Altınkaya, Manavgat, Türkiye"/>
        <s v="Sofia, Bulgaria"/>
        <s v="Skopje, North Macedonia"/>
        <s v="Serbia"/>
        <s v="Lyon, France"/>
        <s v="Dijon, Gaul (France)"/>
        <s v="Digne-les-Bains, France"/>
        <s v="Seville, Spain"/>
        <s v="Córdoba, Spain"/>
        <s v="Milan, Italy"/>
        <s v="Italy"/>
        <s v="Rome, Italy"/>
        <s v="Aquileia, Italy"/>
        <s v="Unknown location, Greece"/>
        <s v="Neapoli Voion, Greece"/>
        <s v="Athens, Greece"/>
        <s v="Corfu, Greece"/>
        <s v="Thessaloniki, Greece"/>
        <s v="North Macedonia"/>
        <s v="Nea Anchialos, Greece"/>
        <s v="Larissa, Greece"/>
        <s v="Jerash, Jordan"/>
        <s v="Hisban, Jordan"/>
        <s v="Amman, Jordan"/>
        <s v="Busra, Syria"/>
        <s v="Region south of the Dead Sea"/>
        <s v="Daraa, Syria"/>
        <s v="Erzin (Hatay, Türkiye)"/>
        <s v="Rural region of Cilicia"/>
        <s v="İskenderun, Türkiye"/>
        <s v="Mersin, Türkiye"/>
        <s v="near Adana, Türkiye"/>
        <s v="near Osmaniye, Türkiye"/>
        <s v="near Düziçi, Türkiye"/>
        <s v="Kozan, Türkiye"/>
        <s v="Adana, Türkiye"/>
        <s v="Yumurtalık, Türkiye"/>
        <s v="near Mersin, Türkiye"/>
        <s v="Adana region, Türkiye"/>
        <s v="Tarsus, Türkiye"/>
        <s v="Paphos, Cyprus"/>
        <s v="near Famagusta, Cyprus"/>
        <s v="Trimithounta, Cyprus"/>
        <s v="Nicosia, Cyprus"/>
        <s v="Mut, Mersin, Türkiye"/>
        <s v="Silifke, Türkiye"/>
        <s v="near Gazipaşa, Türkiye"/>
        <s v="Dağpazarı, Mut, Türkiye"/>
        <s v="Mut, Türkiye"/>
        <s v="near Ermenek, Karaman"/>
        <s v="Uzuncaburç, Türkiye"/>
        <s v="near Alanya, Türkiye"/>
        <s v="near Ermenek, Türkiye"/>
        <s v="near Konya, Türkiye"/>
        <s v="Karaman, Türkiye"/>
        <s v="near Hadim, Konya, Türkiye"/>
        <s v="Madenşehri, Karaman, Türkiye"/>
        <s v="Ermenek, Türkiye"/>
        <s v="near Seydişehir, Türkiye"/>
        <s v="Ra's al-'Ayn, Syria"/>
        <s v="Diyarbakır, Türkiye"/>
        <s v="Nusaybin, Türkiye"/>
        <s v="Harran, Türkiye"/>
        <s v="Suruç, Türkiye"/>
        <s v="Şanlıurfa, Türkiye"/>
        <s v="Viranşehir, Türkiye"/>
        <s v="Location uncertain, Osroene region (near Nusaybin, Türkiye)"/>
        <s v="Lod, Israel"/>
        <s v="Jordan"/>
        <s v="Gaza"/>
        <s v="near Haifa, Israel"/>
        <s v="Caesarea, Israel"/>
        <s v="Samaria"/>
        <s v="Jericho"/>
        <s v="Nablus"/>
        <s v="Galilee, Israel"/>
        <s v="Ashdod, Israel"/>
        <s v="Ashkelon, Israel"/>
        <s v="Jerusalem"/>
        <s v="Yavne, Israel"/>
        <s v="Sepphoris, Israel"/>
        <s v="Beit Guvrin, Israel"/>
        <s v="Beit She'an, Israel"/>
        <s v="Near Megiddo, Israel"/>
        <s v="Eilat/Aqaba (Israel/Jordan)"/>
        <s v="Emmaus"/>
        <s v="Akko, Israel"/>
        <s v="Umm Qais, Jordan"/>
        <s v="Acre (Akka), Israel"/>
        <s v="Homs, Syria"/>
        <s v="(Uncertain, Phoenicia)"/>
        <s v="Arwad, Syria"/>
        <s v="Beirut, Lebanon"/>
        <s v="Tripoli, Lebanon"/>
        <s v="Baalbek, Lebanon"/>
        <s v="Damascus, Syria"/>
        <s v="Palmyra, Syria"/>
        <s v="Banias, Golan Heights"/>
        <s v="Tyre, Lebanon"/>
        <s v="Banias, Israel/Lebanon border"/>
        <s v="Lebanon"/>
        <s v="(Uncertain, Syria/Lebanon border)"/>
        <s v="Sidon, Lebanon"/>
        <s v="Tartus, Syria"/>
        <s v="Syria"/>
        <s v="Aleppo, Syria"/>
        <s v="Resafa, Syria"/>
        <s v="near Gaziantep, Türkiye"/>
        <s v="Jableh, Syria"/>
        <s v="near Kilis, Türkiye"/>
        <s v="Antakya, Türkiye"/>
        <s v="Hama, Syria"/>
        <s v="Rural region of Syria"/>
        <s v="near Samsat, Türkiye"/>
        <s v="Manbij, Syria"/>
        <s v="Kahramanmaraş, Türkiye"/>
        <s v="Latakia, Syria"/>
        <s v="Samandağ, Türkiye"/>
        <s v="Sremska Mitrovica, Serbia"/>
        <s v="Malatya, Türkiye"/>
        <s v="near Koyulhisar, Sivas, Türkiye"/>
        <s v="Şebinkarahisar, Türkiye"/>
        <s v="Sivas, Türkiye"/>
        <s v="Sadak, Gümüşhane, Türkiye"/>
        <s v="Bursa, Turkey"/>
        <s v="Gemlik, Türkiye"/>
        <s v="Orhaneli, Bursa, Türkiye"/>
        <s v="Mudanya, Türkiye"/>
        <s v="İzmit, Türkiye"/>
        <s v="Konuralp, Düzce, Türkiye"/>
        <s v="Rural region of Bithynia, Türkiye"/>
        <s v="Bursa, Türkiye"/>
        <s v="Kadıköy, Türkiye"/>
        <s v="Çayır, Bafra, Türkiye"/>
        <s v="İznik, Türkiye"/>
        <s v="Bolu, Türkiye"/>
        <s v="Şar Village, Türkiye"/>
        <s v="Aksaray, Türkiye"/>
        <s v="Kemerhisar, Türkiye"/>
        <s v="Kayseri, Türkiye"/>
        <s v="Ereğli, Konya, Türkiye"/>
        <s v="near Sivrihisar, Türkiye"/>
        <s v="near Yozgat, Türkiye"/>
        <s v="Location uncertain, Galatia"/>
        <s v="Karahamzalı, Polatlı, Türkiye"/>
        <s v="Ankara, Türkiye"/>
        <s v="near Çayırhan, Ankara, Türkiye"/>
        <s v="near Nallıhan, Ankara, Türkiye"/>
        <s v="near Tokat, Türkiye"/>
        <s v="Amasya, Türkiye"/>
        <s v="Samsun, Türkiye"/>
        <s v="Amasra, Bartın, Türkiye"/>
        <s v="Çankırı, Türkiye"/>
        <s v="İnebolu, Kastamonu, Türkiye"/>
        <s v="Taşköprü, Türkiye"/>
        <s v="Trabzon, Türkiye"/>
        <s v="Zile, Türkiye"/>
        <s v="Niksar, Türkiye"/>
        <s v="Istanbul, Turkey"/>
        <s v="Istanbul, Türkiye"/>
        <s v="Vize, Türkiye"/>
        <s v="Marmara Ereğlisi, Türkiye"/>
        <s v="Marmaraereğlisi, Türkiye"/>
        <s v="Kermeyan, Tekirdağ, Türkiye"/>
        <s v="Pomorie, Bulgaria"/>
        <s v="Edirne, Türkiye"/>
        <s v="near Devnya, Bulgaria"/>
        <s v="Constanța, Romania"/>
        <s v="near Komotini, Greece"/>
        <s v="Feres, Greece"/>
        <s v="Debelt, Bulgaria"/>
        <s v="Stara Zagora, Bulgaria"/>
        <s v="Plovdiv, Bulgaria"/>
        <s v="Arles, France"/>
        <s v="Armenia"/>
        <s v="Kerch, Crimea"/>
        <s v="Iran and India"/>
        <s v="Pitsunda, Georgia"/>
      </sharedItems>
    </cacheField>
    <cacheField name="Theological Stance" numFmtId="0">
      <sharedItems containsBlank="1">
        <s v="Pro-Nicene"/>
        <s v="Meletian Schism"/>
        <s v="The Pro-Nicene Party"/>
        <s v="Arian (Strict)"/>
        <m/>
        <s v="The Moderate Majority"/>
        <s v="The Eusebian Faction"/>
        <s v="Novatianist"/>
      </sharedItems>
    </cacheField>
    <cacheField name="Theological Subtag" numFmtId="0">
      <sharedItems containsBlank="1">
        <m/>
        <s v="Aligned with Alexander"/>
        <s v="Schismatic bishop"/>
        <s v="Alexandrian Alignment"/>
        <s v="Faction Leader (Pro-Nicene)"/>
        <s v="Faction Leader (Arian)"/>
        <s v="Leading Pro-Nicene Advocate"/>
        <s v="Confessor"/>
        <s v="Refused to Sign (Exiled)"/>
        <s v="Arian (per Philostorgius)"/>
        <s v="Faction Leader (Schismatic)"/>
        <s v="Donatist Schism (Catholic side)"/>
        <s v="Pro-Nicene aligned"/>
        <s v="Representative"/>
        <s v="Confirmed (per Theodoret)"/>
      </sharedItems>
    </cacheField>
    <cacheField name="Attestation (Literary Sources)" numFmtId="0">
      <sharedItems containsBlank="1">
        <m/>
        <s v="Athanasius, Apologia contra Arianos"/>
        <s v="Athanasius, Apologia contra Arianos, 59.3 &amp; 71.5–6"/>
        <s v="Various historical accounts (Athanasius, Socrates, Sozomen, etc.)"/>
        <s v="Various historical accounts"/>
        <s v="Various historical accounts (incl. his own writings)"/>
        <s v="Rufinus, Hist. Eccl. X.4; Athanasius, Apologia contra Arianos 51"/>
        <s v="Socrates, Hist. Eccl. I.8; Sozomen, Hist. Eccl. I.21"/>
        <s v="Philostorgius, I.8a"/>
        <s v="Rufinus, Hist. Eccl. X.24 (“Ammonius Thebis”)"/>
        <s v="Athanasius, Apologia contra Arianos; Socrates, Hist. Eccl. I.9"/>
        <s v="Socrates, Hist. Eccl. I.11; Sozomen, Hist. Eccl. I.23"/>
        <s v="Athanasius, De Decretis; Socrates, Hist. Eccl. I.8"/>
        <s v="Sozomen, Hist. Eccl. I.15"/>
      </sharedItems>
    </cacheField>
    <cacheField name="Attestation (List Traditions)" numFmtId="0">
      <sharedItems containsBlank="1">
        <s v="Gelzer (Lat. 1)"/>
        <s v="Gelzer (Gk. 1, Copt. 5, Syr. 3)"/>
        <m/>
        <s v="Breviarium Meletianorum"/>
        <s v="Gelzer (Gk. 1, Copt. 5)"/>
        <s v="Gelzer (Gk. 1, Lat. 2, Syr. 3, Copt. 5)"/>
        <s v="Gelzer (Gk. 1, Copt. 5); Michael the Syrian"/>
        <s v="Gelzer (Gk. 1, Lat. 2, Syr. 3)"/>
        <s v="Gelzer (Copt. list)"/>
        <s v="Gelzer (pp. 70–71, 80–81); Michael the Syrian, 7.2; Severus of al-Ashmunein, 2.4"/>
        <s v="Gelzer (Gk. 1)"/>
        <s v="Gelzer (Gk. 1, Syr. 3)"/>
        <s v="Gelzer (Gk. variant)"/>
        <s v="Gelzer (Gk. 1, Lat. 2)"/>
        <s v="(Gk. / Lat. variant)"/>
        <s v="Gelzer (Gk. variant, Arabic list)"/>
        <s v="(Gk. variant)"/>
        <s v="Gelzer (Gk. 2, Gk. 3); Theodorus Lector"/>
        <s v="Gelzer (Syr. 3, Lat. 17)"/>
        <s v="(Gk. variant / Corruption)"/>
        <s v="(Conflation error)"/>
        <s v="Gelzer (Gk. 1, Pisidian list)"/>
        <s v="Mansi, vol. 2"/>
        <s v="Gelzer (Lat. 2)"/>
        <s v="Gallic Tradition; Gelzer (Lat. 2, Lat. 17)"/>
        <s v="Tradition / Late Latin Lists"/>
        <s v="(Historical Anachronism)"/>
        <s v="Codex Veronensis LX (58)"/>
        <s v="Latin Variant List (obscure)"/>
        <s v="Gelzer (Lat. variant)"/>
        <s v="Gelzer (Lat. 17)"/>
        <s v="Gelzer (Lat. 17, disputed)"/>
        <s v="Gelzer (Gk. 1); Le Quien (OC III p. 707); PLRE I p. 833"/>
        <s v="(Non-primary variant)"/>
        <s v="(Gelzer, Lat. variant)"/>
        <s v="(Non-primary variant / Conflation)"/>
        <s v="(Later Tradition / Anachronism)"/>
        <s v="Gelzer (Copt. 5)"/>
        <s v="Gelzer (Gk. 1, Syr. 4)"/>
        <s v="Gelzer (Syr. 4)"/>
        <s v="Gelzer (Syr. 3)"/>
        <s v="Gelzer (Gk. 1, Lat. 2, Syr. 3), Armenian Tradition"/>
        <s v="Gelzer (Gk. 1, Syr. 3, Lat.2), Armenian Tradition"/>
        <s v="Gelzer (Gk. 1, Lat. 1); Le Quien (OC III p. 654)"/>
        <s v="(Corrupt variant reading)"/>
        <s v="Gelzer (Gk. 1, Lat. 1); Le Quien (OC III p. 750); PLRE I p. 46"/>
        <s v="Gelzer (Copt. 5, Gk. variant)"/>
        <s v="Gelzer (Gk. 1, Lat. 1); Le Quien (OC III p. 735)"/>
        <s v="Michael the Syrian, Chronicle (cf. Gelzer Syr. 3)"/>
        <s v="Gelzer (Gk. 1, Lat. 2, Syr. 3, Copt. 5), Armenian Tradition"/>
        <s v="(Gk. variant / Lat. variant)"/>
        <s v="Gelzer (Lat. 2); Athanasius"/>
        <s v="(Anachronistic Conflation)"/>
        <s v="Michael the Syrian, Chronicle, bkz. ed. Chabot, t. II, p. 233–236"/>
        <s v="(Gk. 1 / Lat. 2 variant)"/>
        <s v="(Gk. variant / Conflation)"/>
        <s v="(Gk. variant / Syr. variant)"/>
        <s v="Socrates Scholasticus, Hist. Eccl. (I, 10)"/>
        <s v="Gelzer (Gk. 1, Lat. 2); Socrates Scholasticus, Hist. Eccl. I.8; Sozomen I.2; Theodoret I.7"/>
        <s v="Patrum Nicaenorum Nomina (late subscription lists; Gelzer–Hilgenfeld–Cuntz, 1898, pp. 239–240)"/>
        <s v="Gelzer (Gk. 1, Syr. 3); Theodoret, Hist. Eccl."/>
        <s v="Confused Tradition"/>
        <s v="Armenian Tradition (Garitte); Syriac Traditions"/>
        <s v="Gelzer (Gk. 1, Lat. 2, Syr. 3), Michael the Syrian, Chronique, bkz. Chabot ed., II.233, Armenian Nicene List (Garitte, Documents arméniens du concile de Nicée, 1967)"/>
      </sharedItems>
    </cacheField>
    <cacheField name="Participation Certainty" numFmtId="0">
      <sharedItems containsBlank="1">
        <s v="Probable"/>
        <s v="Confirmed"/>
        <s v="Judged in Absentia"/>
        <s v="Highly Probable"/>
        <s v="Excluded"/>
        <s v="Low"/>
        <m/>
      </sharedItems>
    </cacheField>
    <cacheField name="Source Reference (Modern)" numFmtId="0">
      <sharedItems containsBlank="1">
        <s v="Gelzer, Hilgenfeld, &amp; Turner (1898)"/>
        <s v="T.D. Barnes (1981)"/>
        <s v="Mullen, Expansion of Christianity (2004)"/>
        <s v="T.D. Barnes (1981); Honigmann (1942)"/>
        <s v="Gelzer, Hilgenfeld, &amp; Turner (1898); Honigmann (1942)"/>
        <s v="Gelzer, Hilgenfeld, &amp; Turner (1898), Patrum Nicaenorum Nomina"/>
        <s v="Mullen, Expansion of Christianity (2004), p. 81; [Online analysis of Breviarium Melitii]"/>
        <s v="Gelzer, Hilgenfeld, &amp; Turner (1898); Mullen, Expansion of Christianity (2004)"/>
        <s v="Le Quien, Oriens Christianus"/>
        <s v="Gelzer, Hilgenfeld, &amp; Turner (1898); Mullen (2004), p. 89"/>
        <s v="Lequien (1740), Oriens Christianus, II, 635; Mullen (2004), p. 89"/>
        <s v="T.D. Barnes (1981); Mullen (2004), p. 81"/>
        <m/>
        <s v="Gelzer, Hilgenfeld, &amp; Turner (1898); Mullen, Expansion of Christianity (2004), p. 302"/>
        <s v="Mullen (2004), p. 320; Gelzer, Hilgenfeld, &amp; Turner (1898)"/>
        <s v="Honigmann (1942)"/>
        <s v="Mullen (2004), p. 327; Gelzer, Hilgenfeld, &amp; Turner (1898)"/>
        <s v="Mullen (2004), p. 335; Gelzer, Hilgenfeld, &amp; Turner (1898)"/>
        <s v="Mullen (2004), p. 337 (citing Fedalto); Gelzer, Hilgenfeld, &amp; Turner (1898)"/>
        <s v="Gallic Tradition; Gelzer (Lat. 2, Lat. 17); Mullen (2004), p. 188"/>
        <s v="Mullen (2004), p. 194; Honigmann (1942)"/>
        <s v="Mullen (2004), p. 194; Gelzer; Honigmann (1942)"/>
        <s v="Mullen (2004), p. 204; Gelzer, Hilgenfeld, &amp; Turner (1898)"/>
        <s v="Mullen (2004), p. 203; Gelzer, Hilgenfeld, &amp; Turner (1898)"/>
      </sharedItems>
    </cacheField>
    <cacheField name="Notes" numFmtId="0">
      <sharedItems containsBlank="1">
        <s v="A see of uncertain location (Barethu/Baretha). Attested only in the Lat. 1 tradition."/>
        <s v="This entry exemplifies the textual discrepancies between source lists. The primary Greek list (Gk. 1) names him 'Ioannes', while the Coptic and Syriac lists (Copt. 5, Syr. 3) name him 'Antiochus'."/>
        <s v="Callinicus was the Meletian bishop of Pelusium, holding the see in opposition to the 'Catholic' bishop Dorotheus of Pelusium (NIC-004). His case was judged in absentia as part of the Breviarium Meletianorum presented at the council."/>
        <s v="Included in the Athanasian Meletian list."/>
        <m/>
        <s v="Eudaemon was the Meletian (schismatic) bishop of Tanis, holding the see in opposition to the 'Catholic' bishop Tiberius of Tauthites (NIC-011). He did not physically attend the Council; rather, his case was judged in absentia. His name appears on the Brev"/>
        <s v="According to Athanasius, he was the Meletian bishop of both Kunopolis and Bousiris."/>
        <s v="Mullen places this bishop in Athribis of the Delta, based on the Athanasian Meletian list."/>
        <s v="John (later known as Archaph) was the Meletian bishop of Memphis, rival to Antiochus of Memphis (NIC-002), and Melitius's designated successor. He almost certainly attended the council with Melitius and was judged alongside him. His participation is Confi"/>
        <s v="Melas was the Meletian bishop of the Arsenoite nome (See: Arsinoe), holding the see in opposition to the 'Catholic' bishop Serapion of Arsinoe (NIC-009). His case was judged in absentia as part of the Breviarium Meletianorum."/>
        <s v="Pelagius was the Meletian bishop of Oxyrhynchus, holding the see in opposition to the 'Catholic' bishop Theodorus of Oxyrhynchus (NIC-010). His case was judged in absentia as part of the Breviarium Meletianorum."/>
        <s v="It appears in Gelzer's Coptic list; the name Serapion is common in the Arsinoe/Faiyum region. Honigmann probably excluded this name due to the confusion between &quot;Gaius/Serapion.&quot; Its inclusion is defensible."/>
        <s v="His participation is certain. His name appears both in the subscription lists (Gelzer) and in the personal narratives of Athanasius (as a supporter of Alexander)."/>
        <s v="Mullen (2004), citing Gelzer, identifies the Nicene attendee as Tiberius, bishop of Tauthites. In some manuscript recensions (e.g., the Syriac and certain Coptic lists), this bishop is recorded as 'Tiberius of Taphis' or 'Tiberius of Tanis'. The scholarly"/>
        <s v="Mullen (p. 81) and the primary source for this record (Athanasius's Meletian list) both state that the Meletian bishop of Heliopolis is mentioned but not named. The name 'Kallinikos' is a confirmed conflation error, likely confused with Callinicus of Pelu"/>
        <s v="The Meletian rival to the Pro-Nicene bishop Arbaethion of Pharbaithos (NIC-014)."/>
        <s v="The Athanasian Meletian list records the presence of an unnamed Meletian bishop here in 325."/>
        <s v="Mullen (2004), citing Gelzer, clearly identifies the Nicene bishop from Kunopolis Inferior as Adamantius. This distinguishes him from the Meletian bishop Harpocration of Boubastis (NIC-070), resolving potential confusion in the lists."/>
        <s v="Leader of the Pro-Nicene party."/>
        <s v="Appears in both Greek and Coptic recensions of Gelzer’s Patrum Nicaenorum nomina. A local bishop under Alexandria. Not listed in Honigmann (1942)."/>
        <s v="A presbyter whose teachings were the central issue of the council. His participation is Confirmed, but he attended as a defendant to be judged (and was ultimately condemned and exiled), not as a voting delegate/member."/>
        <s v="A deacon accompanying Archbishop Alexander. He was a leading opponent of Arianism at the council. His prominent role is documented in... historical accounts..."/>
        <s v="Recorded in Gelzer’s Greek and Coptic lists. Possibly a small suffragan see near Alexandria; absent from Honigmann’s list."/>
        <s v="Ephraim was the Meletian bishop of Thmuis, holding the see in opposition to the 'Catholic' bishop Gaius of Thmuis (NIC-019). His case was judged in absentia as part of the Breviarium Meletianorum."/>
        <s v="Mullen (2004) confirms this bishop, citing Gelzer and Michael the Syrian. Attested in three independent list traditions (Gk. 1, Copt. 5, Syr.)."/>
        <s v="The Coptic list (Copt. 5) identifies this see as Naucratis, which is generally considered the more probable reading... It is widely accepted that both references point to the same person, a single bishop."/>
        <s v="The Meletian rival to the Pro-Nicene bishop Sarapion of Nikiû (NIC-026)."/>
        <s v="The Meletian rival to the Pro-Nicene bishop Adamantius of Cynopolis (NIC-020)."/>
        <s v="Excluded. This entry is a chronological error. While Liberius was a historical bishop of Thmuis, he is believed to have died before the Council of 325 (c. 303-325). The actual &quot;Catholic&quot; attendee (and his successor) was Gaius of Thmuis (NIC-019), who is a"/>
        <s v="Attestation is strong, appearing independently in both the primary Greek (Gk. 1) and Coptic (Copt. 5) manuscript traditions."/>
        <s v="Pininuthes was the Meletian bishop of Phthenegys, holding the see in opposition to the 'Catholic' bishop Philogonius of Phthenegys (NIC-024). His case was judged in absentia as part of the Breviarium Meletianorum."/>
        <s v="A prominent &quot;Confessor&quot; (one who had suffered for the faith). Mullen (2004) specifies Potamon's see was Heracleopolis Mikra / Parva (Coptic Sethroitis) in the Delta, not Heracleopolis Magna in the Thebaid (which was the Meletian see of Peter of Heracleopo"/>
        <s v="Refused to sign the Creed and was exiled with Arius. Known as Theonas of Marmarica (Gk.) and Titus of Paratonium (Lat./Copt.), who are considered the same person."/>
        <s v="Mullen (2004), citing the 5th-century historian Philostorgius (I.8a), identifies Dacius as a supporter of Arius. This contradicts the common assumption that he was Pro-Nicene, like most of the Alexandrian delegation."/>
        <s v="Refused to sign the Creed and was exiled with Arius."/>
        <s v="Distinct from the Arian Secundus of Ptolemais. Present in multiple versions of Gelzer’s lists but omitted in later summaries."/>
        <s v="This record is based on Mullen (2004), who notes that the historian Philostorgius (I.8a) explicitly names Sentianus as one of the participants supporting Arius. Since his name is not found in the Gelzer subscription lists, his participation is classified "/>
        <s v="Listed in the Libyan section of Gelzer’s Patrum Nicaenorum nomina. Represents the coastal see of Antipyrgus."/>
        <s v="The Meletian rival to the Pro-Nicene bishop Ammon of Diospolis Magna (NIC-035)."/>
        <s v="He is known as the “Confessor.” This is confirmed by Rufinus and Sozomenos."/>
        <s v="Identified as bishop of Mikra (Parva), as the Meletian bishop of Diospolis Magna (NIC-086) is listed as unnamed."/>
        <s v="Mullen (2004) states Bishop Dius of Antaiopolis attended Nicaea, based on Gelzer's Coptic list (pp. 80-81). Attested in one primary list."/>
        <s v="Mullen (2004) states Bishop Gaius of Panopolis attended Nicaea, based on Gelzer's Coptic list (p. 79). This is a different person from Gaius of Thmuis (NIC-019). Attested in one primary list."/>
        <s v="The Meletian rival to the Pro-Nicene bishop Tyrannus of Antinoe (NIC-042)."/>
        <s v="Leader of the Meletian Schism. His participation is Confirmed, but he attended as a defendant to be judged by the council, not as a voting member. The council's canons (esp. the Synodal Letter to the Egyptians) directly address the resolution of his case."/>
        <s v="The Meletian rival to the Pro-Nicene bishop Achaeus of Tentyra (NIC-034)."/>
        <s v="A prominent &quot;Confessor&quot; and highly revered figure at the council. Mullen (2004) confirms Paphnutius was a famed &quot;Confessor&quot; from the Thebes region (Upper Thebaid) but notes, citing Gelzer and Sozomen, that &quot;his see is not located with certainty.&quot;"/>
        <s v="Mullen (2004) confirms Peter was the Meletian bishop (per Athanasius), but cites Gelzer, Michael the Syrian, and Severus of al-Ashmunein to indicate that Peter was personally present at the council (unlike most other Meletians). He was the rival to the 'C"/>
        <s v="The officially recognized (Catholic) bishop of Lycopolis, loyal to Alexandria. Holding the see in direct opposition to the schismatic Melitius of Lycopolis (NIC-036), who was also present at the council. (Lycopolis = Siout = Asyut)"/>
        <s v="Excluded. This is a 'ghost entry', likely a scribal error for the Pro-Nicene bishop Tiberius of Tauthites (NIC-011), or a confusion with the Meletian bishop of Tanis, Eudaemon of Tanis (NIC-005)."/>
        <s v="Appears in Gelzer’s Egyptian (Thebaid) entries; no mention in narrative sources. Typical representation of Thebaid sees."/>
        <s v="Central figure in the Donatist Schism; his presence confirmed his legitimacy as the official Catholic bishop. Mullen (2004) also confirms his attendance."/>
        <s v="Attested in the primary Greek list (Gk. 1). Lacks independent confirmation in other primary traditions (e.g., Syriac, Latin), thus classified as 'Probable' rather than 'Highly Probable'."/>
        <s v="Metropolitan of the province. A key member of the Eusebian faction, mentioned by Athanasius. He ultimately signed the Creed."/>
        <s v="This entry is listed by Gelzer (Gk. 1) under the province 'Asia'. Mullen (2004) notes this entry is textually distinct from Orion of Ilium in 'Hellespontus' (NIC-066). Mullen (citing Fedalto) conjectures this 'Ilion in Asia' might be the see of Elaea."/>
        <s v="While attested in a Gk. variant, this entry is excluded by modern scholars (e.g., Honigmann) as a probable scribal error... Although Mullen (2004, p. 314) lists him as an attendee citing Gelzer, this entry is excluded following the critical (Honigmann) me"/>
        <s v="Metropolitan of the province."/>
        <s v="Attested in a Gk. variant, but its omission from primary lists and potential for confusion with other bishops named Eugenius makes its inclusion doubtful. Even though it is from Apollonia in Lycia, this record is thought to be erroneous. Although Mullen ("/>
        <s v="Appears in a Gk. variant, but this is often treated as a textual corruption or a conflation with another of the many bishops named Eusebius. Although Mullen (2004, p. 315) lists him as an attendee citing Gelzer, this entry is excluded following Honigmann'"/>
        <s v="One of three bishops named Eusebius from Caria, creating significant (though separate) attestation records."/>
        <s v="One of three bishops named Eusebius from Caria.The modern location (Eskihisar) is in Muğla province and should not be confused with Eskihisar in Bithynia (near Gebze)."/>
        <s v="This attestation (Gk. variant) is considered weak and is often omitted from modern critical reconstructions of the list."/>
        <s v="This is the critically accepted bishop for Cibyra, attested in the primary Gk. 1 list. The 'Leontius' entry is a rejected variant."/>
        <s v="Attested in Gelzer (Gk. 1). Mullen (2004) lists this entry under the province of Caria. This is a distinct entry and should not be confused with Marcus of Marcianopolis in 'Moesia Secunda' (NIC-389)."/>
        <s v="The primary Greek list (Gk. 1) names him 'Asclepius', while the Latin (Lat. 2) names him 'Hesychius'. This is a known textual variant."/>
        <s v="Attested for Ilium in Hellespontus. Not to be confused with Orion of Cidyessus (NIC-143) or the separate entry for Orion of Ilion in 'Asia' (NIC-404). Note: Some sources cited by Mullen (2004, p. 324) list 'Marinus' for this see, but 'Orion' is the name a"/>
        <s v="Metropolitan of the province. A key member of the Eusebian Faction, his role is also confirmed by narrative sources like Sozomen. He ultimately signed the Creed."/>
        <s v="Metropolitan of the province. Note: Mullen (2004, p. 330) lists 'Euphrosunus' (NIC-100) for this see, but the critical consensus (Honigmann) identifies Eulalius as the correct attendee based on stronger attestation (Gk. 1, Lat. 2, Syr. 3)."/>
        <s v="Excluded. This is a recognized textual variant (variatio lectionis). The strongly attested Metropolitan for this see is Eulalius (cf. Gelzer Gk. 1, Lat. 2, Syr. 3). 'Euphrosynus' (or 'Euphranor') is a scribal corruption found in less reliable manuscripts."/>
        <s v="Appears in Gelzer (Gk. 1), but its absence in other traditions and the relative obscurity of the see make it a doubtful entry, possibly a later interpolation. Although Mullen (2004, p. 327) lists him citing Gelzer, this entry is retained as 'Excluded' per"/>
        <s v="This entry is based on weak attestation. Mullen (2004) lists it under &quot;Possible Sites,&quot; citing Gelzer who found the name in only one Greek variant manuscript and the Arabic list. It is absent from all primary traditions."/>
        <s v="Metropolitan of Pamphylia."/>
        <s v="Attested in Gelzer's primary Greek list (Gk. 1), indicating a strong probability of attendance."/>
        <s v="Metropolitan of Lycia."/>
        <s v="Excluded. This is a spurious variant. The critically accepted bishop for this see (Termessos, administratively in Pisidia) is Polybios (cf. Gelzer Gk. 1). While Mullen (2004, p. 334) lists 'Euresius' [Heuresius] as the attendee, this entry is excluded as "/>
        <s v="Despite being the most famous name associated with the Council of 325, Nicholas of Myra's attendance is subject to severe scholarly doubt. The critical fact is that his name is absent from all of the earliest and most reliable primary manuscript tradition"/>
        <s v="Attested in Gelzer (Gk. 1), but often treated as a questionable entry or a potential misreading for another see. Although Mullen (2004, p. 327) lists him citing Gelzer, this entry is retained as 'Excluded' per the critical consensus (Honigmann)."/>
        <s v="Excluded. Likely a textual corruption or 'doublet' of Quintus of Attaleia, who is strongly attested in both Greek (Gk. 1) and Syriac (Syr. 3) lists. The names are similar and the sees are neighbouring. Although Mullen (2004, p. 332) lists 'Cuntianus' [Qui"/>
        <s v="Attested in Gelzer (Gk. 1), but its omission from other major traditions (Latin, Syriac) makes it a doubtful entry, (e.g. Honigmann). Although Mullen (2004, p. 326) lists him citing Gelzer, this entry is retained as 'Excluded' per the critical consensus."/>
        <s v="Appears in a Gk. variant. This entry is highly doubtful and likely a 'doublet' or textual confusion with the other Antiochus from Lydia. Although Mullen (2004, p. 317) lists him citing Gelzer, this entry is excluded following Honigmann's critical methodol"/>
        <s v="Appears in a Gk. variant. As with the other Antiochus of Lydia, this is likely a textual error or conflation and is excluded from most critical lists. Although Mullen (2004, p. 323) lists him citing Gelzer, this entry is excluded following Honigmann's cri"/>
        <s v="Greek manuscript variants referenced in Migne's Patrologia Graeca list the name &quot;Soron&quot; for this name. Note: Mullen (2004, p. 330) lists 'Hetoimasius' (NIC-125) for this see, but this is widely considered the textual variant in the critical tradition (Hon"/>
        <s v="Excluded. This is a spurious entry (nomen spurium). The strongly attested bishop for this see is Cyrus (cf. Gelzer Gk. 1, Syr. 3). 'Hetoemasius' is a textual corruption found in a non-primary manuscript tradition. While Mullen (2004, p. 330) lists Hetoima"/>
        <s v="Attestation is strong, appearing in multiple independent primary traditions (Syriac and Latin). Its absence from the primary Greek list (Gk. 1) is considered a copyist's omission."/>
        <s v="Excluded. This is a recognized orthographic corruption. The correct entry is Marcus of Silandus (cf. Gelzer Gk. variant). 'Mark' is a common variant of 'Marcus', and 'Standus' is a known scribal error for 'Silandus'."/>
        <s v="Attested strongly in both the Syriac (Syr. 3) and key Latin (Lat. 17) traditions. Though absent from Gelzer's Gk. 1, its presence in independent lists confirms its high probability."/>
        <s v="Excluded. This is a clear 'conflation' error. The see Baris (attested bishop Heraclius) was in the province of Pisidia, not Lydia (cf. Gelzer Gk. 1, Syr. 3). The name Pollio is correctly attested in Lydia, but for the see of Perperene (cf. Gelzer Gk. vari"/>
        <s v="Greek manuscript variants referenced in Migne's Patrologia Graeca list the name &quot;Soron&quot; for this name."/>
        <s v="Excluded. This is a spurious entry. The strongly attested bishop for this see is Philippus (cf. Gelzer Gk. 1, Syr. 3). 'Flaccus' is a textual corruption from a non-primary manuscript. While Mullen (2004, p. 322) lists Flaccus as the attendee, this entry i"/>
        <s v="Appears in Gelzer (Gk. 1), but the see is obscure and the attestation is not supported by other traditions, making it a doubtful inclusion. Although Mullen (2004, p. 331) lists him citing Gelzer, this entry is retained as 'Excluded' per the critical conse"/>
        <s v="The name is recorded as 'Marcellinus' based on the strong Latin tradition (attested by Mansi and Gelzer's Latin lists). The primary Greek list (Gk. 1) incorrectly records the name as 'Eugenius', which is widely considered a probable scribal error (conflat"/>
        <s v="A Novatianist bishop, theologically aligned with the Pro-Nicene stance but part of a schismatic group. Note: Mullen (2004, p. 315) highlights that a 'Tarsicius' (NIC-162) is also listed for this see (in the Pisidian list), but Paulus is the accepted atten"/>
        <s v="Attested in Gelzer (Gk. 1, Syr. 3). Note: Mullen (2004, p. 322) lists 'Flaccus' (NIC-132) for this see, but Flaccus is widely considered the textual variant in the critical tradition (Honigmann)."/>
        <s v="Attested in Gelzer (Gk. 1, Syr. 3). Note: Mullen (2004, p. 319) lists 'Athenodorus' (NIC-141) for this see, but this is considered the textual variant in the critical tradition (Honigmann)."/>
        <s v="Excluded. This is a textual variant (variatio lectionis). The strongly attested bishop for this see is Ablabius (cf. Gelzer Gk. 1, Syr. 3). While Mullen (2004, p. 319) lists Athenodorus as the attendee, this entry is excluded following the critical consen"/>
        <s v="Metropolitan of the province. Note: Mullen (2004, p. 334) lists 'Procopius' (NIC-146) for this see, but the critical consensus (Honigmann) identifies Atticus as the correct attendee based on the strongest attestation (Gk. 1, Lat. 2, Syr. 3)."/>
        <s v="Not to be confused with Orion of Ilium."/>
        <s v="Excluded. This is a spurious variant (variatio lectionis). The critically accepted Metropolitan for this see is Atticus, who is strongly attested by all major manuscript traditions (cf. Gelzer Gk. 1, Lat. 2, Syr. 3). While Mullen (2004, p. 334) lists Proc"/>
        <s v="Appears in Gelzer (Gk. 1), but this is a very obscure see and name, often considered a probable textual corruption in the Gk. 1 manuscript tradition. Mullen (2004, p. 326) lists 'Aranius' for this see, which is likely another variant of this spurious entr"/>
        <s v="Excluded. This is a variant reading for an already highly doubtful entry. The primary Greek list (Gelzer Gk. 1) attests Apagamus for this obscure see, an entry which is itself widely rejected by scholars (like Honigmann) as a textual corruption. 'Granius'"/>
        <s v="Attested in Gelzer's primary Greek list (Gk. 1). Note: Mullen (2004, p. 334) lists 'Euresius' [Heuresius] (NIC-112) for this see, but Polybios is the name accepted by the critical consensus (Honigmann)."/>
        <s v="Attested in Gelzer's primary Greek list (Gk. 1). Distinct from Metropolis in Isauria."/>
        <s v="Excluded. This is a textual variant (variatio lectionis). The critically accepted bishop for this see (Apamea Cibotus, often listed under Phrygia) is Paulus, who is attested in the primary Greek list (cf. Gelzer Gk. 1). While Mullen (2004, p. 315) notes b"/>
        <s v="This entry is listed in Gelzer's Pisidian list and is textually distinct from Theodorus of Vasada in 'Isauria' (NIC-242). Mullen (citing Fedalto) conjectures this Pisidian see of Vasada may be identical to Zarzela."/>
        <s v="A staunch anti-Arian."/>
        <s v="The professor's list confusingly names the see 'Macedonia', but historical records and Gelzer's lists confirm the entry as Dacus, Bishop of Scupi, the capital of Dardania (Result 2.1)."/>
        <s v="Another name mentioned among the bishops who attended from the West."/>
        <s v="Attestation is primarily from Latin sources; his name is absent from most early Greek lists."/>
        <s v="A key representative from the Gallic churches. Attested in multiple primary Latin traditions (Lat. 2, Lat. 17). Note: There is scholarly debate over his see. Mullen (2004), citing Gelzer, identifies his see as Dea (modern Die), while other traditions iden"/>
        <s v="Mentioned in some Latin sources as having attended from Spain along with Hosius."/>
        <s v="Advisor to Emperor Constantine and President of the Council."/>
        <s v="His attendance is supported by strong tradition, though his name is absent from some early lists."/>
        <s v="Representing the Greek-speaking churches of Southern Italy. Mullen (2004), citing Gelzer, confirms his attendance and notes that Lanzoni (p. 306) suggested his see may have been Brundisium."/>
        <s v="Excluded. This is an anachronistic error. Pope Cornelius was Bishop of Rome much earlier (c. 251–253 AD) and died approximately 72 years before the Council of Nicaea."/>
        <s v="Excluded. This is an anachronistic error. Pope Dionysius reigned c. 259–268 AD and died more than 50 years before the Council of Nicaea."/>
        <s v="Excluded. This is an anachronistic error. Pope Fabianus (Fabian) was martyred in 250 AD, 75 years before the Council of Nicaea."/>
        <s v="Excluded. This is a significant anachronistic error. Pope Adrian I (c. 772–795 AD) lived centuries after the First Council of Nicaea (325 AD) and was the pope associated with the Second Council of Nicaea (787 AD). This is a common confusion between the tw"/>
        <s v="Excluded. This is a significant anachronistic error. Miltiades (or Melchiades) was the Bishop of Rome, but he died in 314 AD, 11 years before the Council of Nicaea (325 AD). The correct bishop at the time of the council was Sylvester I (represented by Vit"/>
        <s v="Representing Pope Sylvester I."/>
        <s v="Representing Pope Sylvester I.&#10;The proper Latin name is Vitus. The variant 'Vito' likely originates from the dative/ablative case endings in Latin manuscript records, or later scribal modernization to the Italian form. Greek lists transliterate the name a"/>
        <s v="The name Ianuarius, bishop of Aquileia, appears only in the Codex Veronensis LX (58), a late Latin manuscript list of Nicene signatories. The absence of his name from all known Greek or Syriac primary traditions suggests that this record reflects a later "/>
        <s v="The name Festus, bishop of Achaia (Stategis), is attested only in a single obscure Latin variant list of the Nicene signatures. The toponym “Stategis” is not known from any authentic episcopal catalogue or ancient geographical record and is likely a scrib"/>
        <s v="Attestation is weak, appearing only in a secondary Latin variant list and notably absent from the primary manuscript traditions (e.g., Gk. 1, Syr. 3). Following the established methodology, an entry attested only in a 'variant' list is classified as 'Low'"/>
        <s v="Attestation is weak, appearing only in the secondary Latin manuscript tradition (Gelzer Lat. 17) and absent from all primary traditions (Gk. 1, Lat. 2, Syr. 3, Copt. 5). Although the Latin list grouped him under Italy, he has been moved here to reflect th"/>
        <s v="Metropolitan of the province. An important ally of Alexander of Alexandria."/>
        <s v="Attestation is weak, appearing only in a secondary Greek variant list and absent from the primary Gk. 1 tradition or other independent lists (Lat., Syr.). Following the established methodology, an entry attested only in a 'variant' list is classified as '"/>
        <s v="Highly Disputed. Appears in some Latin manuscripts..."/>
        <s v="The authentic bishop of Gerasa listed in the Patrum Nicaenorum nomina is Exaeretius. The name “Silvanus, Bishop of Gerasa” found in some later copies is a spurious variant, likely arising from a scribal confusion with another bishop named Silvanus from a "/>
        <s v="Name variant: Hesychius. Metropolitan of the province."/>
        <s v="Sodoma = Soada = Dionysias. The Greek lists (Gk. 1) record his see as Sodoma. The Syriac tradition (Syr. 3) records his see as Soada (also known as Dionysias). It is overwhelmingly accepted that same entries refer to the same person."/>
        <s v="This is a spurious variant. The strongly attested bishop for this see is Exaeretius (cf. Gelzer Gk. 1). 'Silvanus' is likely a scribal conflation with another bishop of the same name from the Dioecesis Orientis."/>
        <s v="This entry is a textual corruption of the see, not the bishop. The bishop's name, 'Sopater' (or 'Sopatros'), is correctly attested for this province (cf. Gelzer Gk. 1, Syr. 3), but his actual see was Adraa. 'Batanea' is likely a scribal error, substitutin"/>
        <s v="Attested as 'Sopatros' (Gk. 1, Syr. 3); 'Sopater' is a common orthographic variant. The see is Adraa. The variant sees 'Beretanis' or 'Errhe of Batanea' (found in other MSS) are textual corruptions of Adraa."/>
        <s v="Appears in some variant lists without a see. Like other 'chorepiscopus' entries, likely a marginal gloss, not a formal delegate."/>
        <s v="Appears in a minority of Greek manuscript variants..."/>
        <s v="Mistakenly listed as bishop of Coropissus in Syriac tradition."/>
        <s v="Attested in the primary Greek list (Gelzer Gk. 1). The variant name 'Moses' for this see is a spurious textual corruption"/>
        <s v="Excluded. This is a textual variant (variatio lectionis). The critically accepted bishop, attested by the primary source (Gelzer Gk. 1), is Marinus. (Note: The 'Cilicia Prima' designation is anachronistic, as the province was undivided in 325 AD)."/>
        <s v="Irenopolis = Neronias. A prominent member of the Eusebian faction. Like most of his faction, he ultimately signed the Creed at Nicaea, likely under imperial pressure."/>
        <s v="Attended from the see of Flavias (Flaviopolis)."/>
        <s v="Bishop of the major metropolitan city of Adana."/>
        <s v="Strongly attested by both Greek (Gk. 1) and Syriac (Syr. 3) traditions. The variant name 'Tarcodimantus' sometimes associated with this see is a textual conflation; Tarcodimantus is correctly attested for the see of 'Augusta' in the same province."/>
        <s v="Not to be confused with Philadelphus of Pompeiopolis in Paphlagonia."/>
        <s v="Attested in the primary Greek list (Gelzer Gk. 1). This is the correct see for this bishop. The spurious entry 'Tarcondimantus of Aegae' is a known textual conflation, confusing this bishop with the see of 'Paulus of Aegae'."/>
        <s v="Excluded. This is a spurious entry, a clear 'conflation' error (variatio lectionis). The strongly attested bishop for Aegae is Paulus (cf. Gelzer Gk. 1, Syr. 3). The name 'Tarcodimantus' is correctly attested in the same province but for the see of August"/>
        <s v="Excluded. This is a significant anachronistic error. Theodore of Mopsuestia (born c. 350 AD, died 428 AD) was a prominent theologian but lived after the First Council of Nicaea (325 AD)."/>
        <s v="Name variant: Gelasinus. Metropolitan of the province."/>
        <s v="A famous ascetic and wonderworker."/>
        <s v="Excluded. Saint Tryphillius of Ledra was a known 4th-century bishop but is not attested in the primary critical recensions (e.g., Gelzer) of the Nicaea 325 attendees. His inclusion in some lists is a later, anachronistic tradition."/>
        <s v="Excluded. This is a spurious variant (variatio lectionis). The critically accepted bishop for this see, attested in the primary Greek list (Gelzer Gk. 1), is Callistratus."/>
        <s v="Excluded. This is a 'ghost entry' (nomen spurium). It appears in some variant manuscript traditions without an associated see. Following the critical methodology of Honigmann (1942), such 'see-less' names are rejected as probable scribal errors or margina"/>
        <s v="Attestation is primarily from Latin sources."/>
        <s v="Appears in Gelzer (Gk. 1), but this Isaurian see is often considered a variant or corruption of another name/see in the list."/>
        <s v="Excluded. This is a textual variant (variatio lectionis). The accepted bishop for this see (Homonada / Humanada) is Tyrannus, who is attested in the Syriac tradition (Gelzer Syr. 4)."/>
        <s v="Attestation is primarily from Coptic sources."/>
        <s v="Excluded. This is a 'ghost entry' (nomen spurium). Following Honigmann (1942), such 'see-less' names are rejected as probable scribal errors. It may also be a confused 'doublet' of the actual attested bishop Hesychius of Lystra (cf. Gelzer Gk. 1) from the"/>
        <s v="Name variant: Paulus."/>
        <s v="Excluded. This is a spurious variant (variatio lectionis). The strongly attested bishop for this see is Silvanus (cf. Gelzer Gk. 1, Syr. 4)."/>
        <s v="Name variant: Abenneus (in Syriac)."/>
        <s v="Attested in Gelzer's primary Greek list (Gk. 1). Distinct from Metropolis in Pisidia."/>
        <s v="Appears in Gelzer (Gk. 1). This is another obscure Isaurian see whose attestation is considered weak and likely a manuscript error."/>
        <s v="Attestation is primarily from Latin sources for the see in 'Isauria'. This entry should not be confused with the separate bishop Theodorus of Vasada in 'Pisidia' (NIC-407), who is attested in the Greek lists."/>
        <s v="Excluded. This is a 'ghost entry' (nomen spurium). Neither this bishop nor the see 'Ilistra' is attested in any of the primary critical sources or manuscript traditions (cf. Gelzer, Honigmann) for Nicaea (325)."/>
        <s v="Attestation is primarily from Syriac sources."/>
        <s v="Attestation is primarily from Syriac sources, consistent with other bishops from the region."/>
        <s v="The Greek name is Basilius; the Syriac name is Shimon."/>
        <s v="A highly revered ascetic and saint."/>
        <s v="The Greek name is Eulogius; the Syriac name is Aithallah."/>
        <s v="A famous ascetic."/>
        <s v="The authentic Nicene bishop of Gaza is Asclepias (Asclepiades). The name “Silvanus, Bishop of Gaza” appears in some later sources but is anachronistic and derives from confusion with the earlier martyr Silvanus of Gaza, who died before the Council of Nica"/>
        <s v="The famous church historian and leading moderate at Nicaea. He presented his local (Caesarean) creed as a potential compromise text, which became the structural basis for the final (modified) Nicene Creed."/>
        <s v="This name is a known textual variant (variatio lectionis) for the strongly attested bishop of this see, 'Marinus' (cf. Gelzer Gk. 1, Syr. 3). 'Gaianus' likely originates from a 'doublet' error in a non-primary manuscript, where both names were erroneously"/>
        <s v="Attested in the primary Greek list (Gelzer Gk. 1). Note: Some sources (like Mullen 2004, p. 194, citing Gelzer; and Mansi's lists) list 'Silvanus' (see NIC-409) for this see. This database follows the critical tradition (Honigmann) which holds the Gk. 1 a"/>
        <s v="Excluded. This is a spurious entry or textual variant (variatio lectionis). The critically accepted bishop for this see is Petrus (NIC-271), who is attested in the primary Greek list (Gk. 1). Mullen (2004) notes this 'Longinus' entry (citing Gelzer), but "/>
        <s v="A staunch Pro-Nicene advocate and a key theological opponent to his own Metropolitan, Eusebius of Caesarea. He received special honors from Emperor Constantine regarding the Holy Sepulchre."/>
        <s v="This is a known anachronistic error. The strongly attested bishop for this see at Nicaea (325) is 'Petrus' (NIC-272). Macrinus of Jamnea is attested at the later Council of Seleucia (359 AD) (Athanasius – De Synodis (359)). Note: Mullen (2004, p. 197), ci"/>
        <s v="One of two bishops named Marinus from this province."/>
        <s v="One of two bishops named Marinus from this province. The name 'Gaianus' for this same see is a known textual variant (variatio lectionis) found in some unreliable manuscripts, likely a 'doublet' error, and is rejected by critical editions."/>
        <s v="A prominent Arian sympathizer after the council. He signed the Creed at Nicaea."/>
        <s v="Attended from the southern port city on the Red Sea. Distinct from the other three bishops named Petrus from this province."/>
        <s v="One of three bishops named Petrus from this province. Attested in the primary Greek list (Gelzer Gk. 1). The variant 'Longinus' (cited by Mullen 2004, p. 194, and found in some later recensions or other lists like Mansi's) is considered a textual error by"/>
        <s v="One of three bishops named Petrus from this province. The variant 'Macrinus' for this see is a known anachronistic error; Macrinus of Jamnea attended the later Council of Seleucia (359 AD), not Nicaea. (Athanasius–De Synodis-359)"/>
        <s v="One of three bishops named Petrus from this province."/>
        <s v="Excluded. This is a 'ghost entry' (nomen spurium) resulting from a known scribal error. This entry conflates two different, legitimate bishops from the province of Phoenicia who are listed consecutively in the primary sources (cf. Gelzer Gk. 1): Philocalu"/>
        <s v="Bishop from the prominent Decapolis city of Gadara."/>
        <s v="Excluded. This is a textual variant (variatio lectionis). The critically accepted bishop for this see is Ianuarius (NIC-262), who is attested in the primary Greek list (Gk. 1). Mullen (2004) and other traditions (e.g., Mansi) list 'Silvanus', but this is "/>
        <s v="This is a widely recognized anachronistic error found in some traditions (e.g., Syr. 3). It confuses the correct bishop, Asclepias, with the earlier martyr Silvanus of Gaza (d. c. 311 AD)."/>
        <s v="The authentic Nicene bishop of Ptolemais in Phoenice is Aeneas. Some later copies erroneously list Philocalus of Ptolemais, likely a scribal confusion with Philocalus of Paneas. Ptolemais belonged to the province of Phoenice, not Palaestina Prima."/>
        <s v="Attested in one primary manuscript tradition (Copt. 5), as well as a Greek variant (Gk. lxx). Listed by Mullen (2004) under &quot;Possible Sites,&quot; citing Gelzer. Its presence in the primary Coptic list supports a 'Probable' classification."/>
        <s v="Not to be confused with Eustathius of Antioch."/>
        <s v="Name variant: Zeno. Metropolitan of the province."/>
        <s v="The authentic Nicene bishop of Paneas is Philocalus. Some later sources list Marinus, but this is a spurious variant arising from confusion in later Syriac or Arabic copies of the episcopal lists."/>
        <s v="The exact location of this see is debated (sometimes placed in Syria Coele), but its inclusion in the Phoenician list is a valid interpretation of the source lists."/>
        <s v="Excluded. This is a classic example of a 'ghost entry' (nomen spurium). The entry is attested in a primary Syriac list (Syr. 3), but its &quot;See&quot; ('Coele') is not a city; it is the name of the province (Syria Coele). Following the critical methodology of Hon"/>
        <s v="Name variant: Alphonsus."/>
        <s v="His name appears in the Syriac attendee lists included in the major historical chronicle written by Michael the Syrian, a 12th-century patriarch of the Syriac Orthodox Church. This is a primary source for the Syriac tradition."/>
        <s v="This entry's certainty is only 'Probable' as it appears in the Greek list (Gk. 1) but is absent from the local Syriac list (Syr. 3). It is the scholarly consensus (cf. Honigmann) that this is a scribal/textual corruption of 'Bassus of Zeugma'.."/>
        <s v="This entry is 'Highly Probable' as it is strongly attested in multiple independent lists, including both the Greek (Gk. 1) and the crucial regional Syriac list (Syr. 3). The 'Bassus of Gabula' entry (see above) is almost certainly a copyist's error for th"/>
        <s v="Attested in the primary Greek list (Gelzer Gk. 1). The name 'Syricius' for this see, found in some non-primary manuscripts, is considered a spurious textual variant (likely a scribal substitution for this rare name) and is excluded."/>
        <s v="This is a recognized textual variant (variatio lectionis). The critically accepted bishop for this see, attested in the primary Greek list (Gelzer Gk. 1), is Eusebius."/>
        <s v="Leader of the Pro-Nicene party. Metropolitan of the Diocese. The separate entry 'Eustathius of Arethusa' found in some variant lists is a spurious 'doublet' error referring to this bishop."/>
        <s v="This is a classic 'doublet' error or textual corruption found in some non-primary manuscripts. It is a spurious entry for the historically confirmed Metropolitan, Eustathius of Antioch, who is listed from the same province."/>
        <s v="A former Arian sympathizer who changed his stance."/>
        <s v="Appears in some variant lists without a see. Like Theodotus and Seleucus, likely a marginal gloss or scribal error, not a formal delegate."/>
        <s v="Not to be confused with Neocaesarea in Pontus. Had suffered persecution."/>
        <s v="This is a 'ghost entry' (nomen spurium). Neither this bishop nor the see 'Harba-Kedem' is attested in any of the primary critical sources or manuscript traditions (cf. Gelzer, Honigmann)."/>
        <s v="Name variant: Phedon. Samosata was a historically important city on the Euphrates."/>
        <s v="This is a recognized textual corruption (variatio lectionis). The critically accepted bishop for this see is Phaedon (or Phedon), who is strongly attested by primary sources (cf. Gelzer Gk. 1, Syr. 3)."/>
        <s v="Appears in some variant lists without a see. See notes for Paladius and Theodotus."/>
        <s v="This is a textual variant (variatio lectionis) for the critically accepted bishop of this see, Ethmasius (cf. Gelzer Gk. 1). 'Syricius' is likely a scribal substitution, where the rare name 'Ethmasius' was replaced with a more common one."/>
        <s v="Appears only in a few Greek manuscript variants of the Nicene participant lists (Gelzer, Patr. Nic. Nomina, p. 58). Absent from all principal Greek, Latin, Syriac, and Armenian traditions. Likely a marginal gloss mistaken for a name, possibly inspired by "/>
        <s v="This is a recognized textual variant (variatio lectionis) for the strongly attested bishop of this see, Zoilus (cf. Gelzer Gk. 1). 'Zenobius' is considered a scribal error or substitution, likely due to the phonetic similarity of the two distinct names."/>
        <s v="The name Zenobius is a known textual variant (variatio lectionis) found in other, less reliable manuscripts. Given the orthographic similarity, 'Zenobius' is widely considered a scribal corruption of 'Zoilus' and is rejected by modern critical editions (e"/>
        <s v="Attested in Latin lists as 'Domnus of Pannonia'. Crucially, his participation and orthodox (Nicene) stance are externally confirmed by Athanasius, who lists him among those later deposed by Arians. The &quot;Domnus of Stridon&quot; entry is a known ghost entry/scri"/>
        <s v="Name variant: Eustathius"/>
        <s v="Excluded. This is a spurious entry (nomen spurium), resulting from a significant historical conflation. The only attendee with this name definitively attested at Nicaea (325) is Melitius of Lycopolis (in Egypt), the leader of the Meletian Schism (cf. Gelz"/>
        <s v="Michael the Syrian's chronicle, a key source for Eastern traditions, includes a Bishop Alexander of Prusa in its version of the attendee list. He is absent from most Greek/Latin lists."/>
        <s v="Excluded. This is a textual variant (variatio lectionis). The strongly attested bishop for this see, confirmed by both Greek and Syriac traditions, is Hesychius (cf. Gelzer Gk. 1, Syr. 3)."/>
        <s v="Name variant: Rufinus."/>
        <s v="Leader of the Eusebian faction, a key supporter of Arius. He strongly resisted the Creed but ultimately signed it under imperial pressure to avoid the immediate exile imposed on Arius, Theonas (NIC-027), and Secundus (NIC-029). He was exiled by Constantin"/>
        <s v="Excluded. This entry misrepresents the attested role. Gorgonius is correctly attested in the primary lists (cf. Gelzer Gk. 1, Lat. 2) for Bithynia, but as a Chorepiscopus (rural bishop) without a specific city see, not as the Bishop of Apollonias."/>
        <s v="A &quot;country bishop&quot; without a specific city see.  As a member of the Eusebian faction, he is understood to have signed the Creed along with his metropolitan, Eusebius of Nicomedia (NIC-340)."/>
        <s v="The city was later renamed Prusias ad Mare."/>
        <s v="Excluded. This is a textual variant, likely a scribal 'conflation' error. The bishop attested for this see in the Syriac tradition is Alexander (cf. Michael the Syrian). The name 'Hesychius' is correctly attested for the neighboring see of Cius (cf. Gelze"/>
        <s v="A key member of the Eusebian faction. Along with Eusebius of Nicomedia (NIC-340) and Theognis (NIC-348), he initially resisted the Creed but ultimately signed it under pressure. He was exiled by Constantine after the council."/>
        <s v="Appears in Gelzer (Gk. 1), but this is often considered a confusion with Rufus of Caesarea in Palestine or another bishop. Excluded as doubtful."/>
        <s v="Bishop of the host city. A key ally of Eusebius of Nicomedia (NIC-340). He initially resisted the Creed but ultimately signed it under pressure. He was exiled by Constantine after the council."/>
        <s v="Excluded. This is a spurious entry (variatio lectionis). The critically accepted bishop for this see, attested by the primary Greek manuscript (Gelzer Gk. 1), is Elpidius. 'Ambrosius' is likely a scribal substitution from a less reliable manuscript tradit"/>
        <s v="Attested in the primary Greek list (Gelzer Gk. 1). The name 'Ambrosius', found in some non-primary manuscripts for this see, is a spurious variant (likely a scribal substitution) and is excluded."/>
        <s v="Excluded. This is a common orthographic variant (variatio lectionis) for the strongly attested bishop of this see, Eutychius (cf. Gelzer Gk. 1, Syr. 3), due to the close phonetic and visual similarity of the names."/>
        <s v="Strongly attested by both Greek (Gk. 1) and Syriac (Syr. 3) traditions. The name 'Eupsychius' is a minor orthographic variant found in some manuscripts and is excluded as a separate entry"/>
        <s v="Excluded. This is a 'ghost entry' (nomen spurium). It appears in some variant manuscript traditions (Gk./Syr. variant) without an associated see. Following the critical methodology of Honigmann (1942), such 'see-less' names are rejected as probable scriba"/>
        <s v="Name variant: Eudaemon."/>
        <s v="Attested only in the Syriac list (Gelzer Syr. 3) for an unknown see. This is a very weak attestation and is generally excluded as a 'ghost' name."/>
        <s v="Attested in both Greek and Latin lists (Gelzer Gk. 1, Lat. 2). This strong cross-tradition attestation makes inclusion highly probable."/>
        <s v="A staunch anti-Arian. Metropolitan of the province."/>
        <s v="Excluded. This is a recognized spurious variant (variatio lectionis). The historically confirmed Metropolitan for this see is Marcellus, who is strongly attested by all major manuscript traditions (cf. Gelzer Gk. 1, Lat. 2, Syr. 3)."/>
        <s v="Excluded. This is a classic 'conflation' error (variatio lectionis). The bishop Elpidius is correctly attested for Comana in Cappadocia (cf. Gelzer Gk. 1). The correct bishop for this see, Comana Pontica, is Eutychius (cf. Gelzer Gk. 1). This spurious ent"/>
        <s v="Metropolitan of the province. Province formerly named Diospontus."/>
        <s v="Not to be confused with Comana in Cappadocia."/>
        <s v="Metropolitan of the province. Martyred after the council by Arians."/>
        <s v="Not to be confused with Sophronius of Pompeiopolis in Cilicia."/>
        <s v="Confirmed. Acesius was not a voting delegate and thus does not appear in the primary attestation lists (e.g., Gelzer). His attendance is, however, definitively confirmed by the historian Socrates Scholasticus (Historia Ecclesiastica, Book I, Ch. 10). Socr"/>
        <s v="According to Socrates, Sozomen, and Theodoret, Alexander, presbyter of Byzantium, represented his aged bishop Metrophanes at the Council of Nicaea. This is an explicit early narrative source rather than a list entry. Byzantium at the time formed part of t"/>
        <s v="Name variant: Alexander."/>
        <s v="Excluded. This is a spurious variant (variatio lectionis). The critically accepted Metropolitan for this see (Heraclea / Perinthus) is Theodorus, who is strongly attested by all major manuscript traditions (cf. Gelzer Gk. 1, Lat. 2, Syr. 3)."/>
        <s v="The name Rufinus appears only in later medieval “subscription lists” of the Nicene Fathers (Patrum Nicaenorum Nomina), where Byzantium is sometimes grouped under Bithynia and sometimes under Europa. Since these lists are secondary compilations rather than"/>
        <s v="Excluded. This is a historical anachronism and a different person from the attendee. Theodoret of Heraclea was prominent after 325 AD. The attested attendee from this see is Theodorus, Bishop of Heraclea (Perinthus)."/>
        <s v="Metropolitan of the province. A key member of the Eusebian faction who ultimately signed the Creed."/>
        <s v="Metropolitan of the province. Name variant: Eutropius."/>
        <s v="Metropolitan of the province. Some manuscripts list 'Pistus' as a name variant for this see. However, Mullen (2004) and Gelzer attest to a separate Bishop Pistus of Marcianopolis in 'Caria' (NIC-405), suggesting they are two different individuals."/>
        <s v="Excluded. This is a spurious entry, likely a 'conflation' error. The accepted bishop for this see is Protogenes, who is attested by the 5th-century historian Theodoret. The name 'Mark' (Marcus) is correctly attested for the neighboring Moesian see of Marc"/>
        <s v="Excluded. This is a recognized orthographic corruption (variatio lectionis). The strongly attested bishop for this see (Marcianopolis, sometimes listed under Moesia Prima) is Marcus (cf. Gelzer Gk. 1, Lat. 2). 'Pistus' is a common scribal error for 'Marcu"/>
        <s v="Protogenes is listed in two independent primary traditions (Greek and Syriac). His attendance is also confirmed by the 5th-century historian Theodoret, who lists Protogenes as a notable Pro-Nicene attendee."/>
        <s v="Name variant: Viton. Metropolitan of the province."/>
        <s v="Highly dubious. Almost certainly a confusion with the Council of Arles (314 AD)..."/>
        <s v="Son of Gregory the Illuminator, representing his father as Catholicos of the Armenian Church. His participation is confirmed by external Armenian historical sources (e.g., Agathangelos &amp; Movses Khorenatsi). The name (Arsaphius of Sophene) found in some li"/>
        <s v="Represents the Bosporan Kingdom."/>
        <s v="The Greek/Latin name is Ioannes; the Syriac name is Yuhanon. Some Eastern sources, notably the Armenian tradition, specify that his see included (Great India,) suggesting a vast missionary episcopate extending beyond Persia."/>
        <s v="Represents churches in the Caucasus region."/>
        <s v="Name variants: Petrus, Marcus. Represents Gothic Christians. A missionary bishop without a fixed urban see, though sometimes associated (perhaps incorrectly) with Tomi, the see held by Protogenes."/>
      </sharedItems>
    </cacheField>
    <cacheField name="Source URL (Specific)" numFmtId="0">
      <sharedItems containsBlank="1">
        <m/>
        <s v="https://archive.org/details/patrumnicaenoru00turngoog/"/>
      </sharedItems>
    </cacheField>
    <cacheField name="External URL (General)" numFmtId="0">
      <sharedItems containsBlank="1">
        <m/>
        <s v="https://pleiades.stoa.org/places/736963"/>
        <s v="https://pleiades.stoa.org/places/727192"/>
        <s v="https://pleiades.stoa.org/places/727236"/>
        <s v="https://pleiades.stoa.org/places/736948"/>
        <s v="https://pleiades.stoa.org/places/736983"/>
        <s v="https://pleiades.stoa.org/places/727180"/>
        <s v="https://pleiades.stoa.org/places/727070"/>
        <s v="https://pleiades.stoa.org/places/727196"/>
        <s v="https://pleiades.stoa.org/places/727221"/>
        <s v="https://pleiades.stoa.org/places/727169"/>
        <s v="https://pleiades.stoa.org/places/727174"/>
        <s v="https://pleiades.stoa.org/places/716615"/>
        <s v="https://pleiades.stoa.org/places/314921"/>
        <s v="https://pleiades.stoa.org/places/550506"/>
        <s v="https://pleiades.stoa.org/places/599778"/>
        <s v="https://pleiades.stoa.org/places/550893"/>
        <s v="https://pleiades.stoa.org/places/599987"/>
        <s v="https://pleiades.stoa.org/places/599612"/>
        <s v="https://pleiades.stoa.org/places/550812"/>
        <s v="https://pleiades.stoa.org/places/599832"/>
        <s v="https://pleiades.stoa.org/places/638753"/>
        <s v="https://pleiades.stoa.org/places/599799"/>
        <s v="https://pleiades.stoa.org/places/599947"/>
        <s v="https://pleiades.stoa.org/places/638804"/>
        <s v="https://pleiades.stoa.org/places/599809"/>
        <s v="https://pleiades.stoa.org/places/599664"/>
        <s v="https://pleiades.stoa.org/places/599479"/>
        <s v="https://pleiades.stoa.org/places/599550"/>
        <s v="https://pleiades.stoa.org/places/511368"/>
        <s v="https://pleiades.stoa.org/places/511354"/>
        <s v="https://pleiades.stoa.org/places/550595"/>
        <s v="https://pleiades.stoa.org/places/501570"/>
        <s v="https://pleiades.stoa.org/places/511218"/>
      </sharedItems>
    </cacheField>
    <cacheField name="Ancient City Geo Lat" numFmtId="0">
      <sharedItems containsString="0" containsBlank="1" containsNumber="1">
        <m/>
        <n v="29.8492757"/>
        <n v="31.0425092"/>
        <n v="30.977603"/>
        <n v="29.3152862"/>
        <n v="28.53936"/>
        <n v="30.883281"/>
        <n v="31.2001"/>
        <n v="30.734257"/>
        <n v="31.13965"/>
        <n v="30.9386157"/>
        <n v="30.900508"/>
        <n v="30.95"/>
        <n v="30.4081306"/>
        <n v="32.100976"/>
        <n v="29.0833"/>
        <n v="36.853056"/>
        <n v="38.7601928185"/>
        <n v="37.8498623435"/>
        <n v="38.4192"/>
        <n v="37.8598379245"/>
        <n v="37.940164272"/>
        <n v="38.272336"/>
        <n v="39.1325"/>
        <n v="37.9015"/>
        <n v="37.709"/>
        <n v="37.53"/>
        <n v="37.314722"/>
        <n v="37.15943905"/>
        <n v="37.3027506667"/>
        <n v="37.2791962929"/>
        <n v="37.5955219834"/>
        <n v="37.1950939"/>
        <n v="40.07897"/>
        <n v="40.3541"/>
        <n v="39.9575"/>
        <n v="40.3458"/>
        <n v="40.3847"/>
      </sharedItems>
    </cacheField>
    <cacheField name="Ancient City Geo Lon" numFmtId="0">
      <sharedItems containsString="0" containsBlank="1" containsNumber="1">
        <m/>
        <n v="31.2557188"/>
        <n v="32.5399601"/>
        <n v="31.880549"/>
        <n v="30.8519763"/>
        <n v="30.65809"/>
        <n v="30.966253"/>
        <n v="29.9187"/>
        <n v="31.620556"/>
        <n v="30.192032"/>
        <n v="31.513814"/>
        <n v="30.5919275"/>
        <n v="31.6667"/>
        <n v="30.8507098"/>
        <n v="24.006225"/>
        <n v="30.9333"/>
        <n v="10.323056"/>
        <n v="26.938319355"/>
        <n v="27.5231784408"/>
        <n v="27.1384"/>
        <n v="27.8346031262"/>
        <n v="27.342402982"/>
        <n v="27.954795"/>
        <n v="27.184167"/>
        <n v="28.1444"/>
        <n v="28.724"/>
        <n v="27.278"/>
        <n v="28.065833"/>
        <n v="29.49215475"/>
        <n v="27.7902386667"/>
        <n v="27.58487049"/>
        <n v="27.9838608496"/>
        <n v="27.5893243"/>
        <n v="27.892299"/>
        <n v="27.0673"/>
        <n v="26.2388"/>
        <n v="26.6872"/>
        <n v="27.8741"/>
      </sharedItems>
    </cacheField>
    <cacheField name="Pleiades_ID" numFmtId="0">
      <sharedItems containsString="0" containsBlank="1" containsNumber="1" containsInteger="1">
        <m/>
        <n v="736963.0"/>
        <n v="727192.0"/>
        <n v="727236.0"/>
        <n v="736948.0"/>
        <n v="736983.0"/>
        <n v="727180.0"/>
        <n v="727070.0"/>
        <n v="727196.0"/>
        <n v="727221.0"/>
        <n v="727169.0"/>
        <n v="727174.0"/>
        <n v="716615.0"/>
        <n v="314921.0"/>
        <n v="550506.0"/>
        <n v="599778.0"/>
        <n v="550893.0"/>
        <n v="599987.0"/>
        <n v="599612.0"/>
        <n v="550812.0"/>
        <n v="599832.0"/>
        <n v="638753.0"/>
        <n v="599799.0"/>
        <n v="599947.0"/>
        <n v="638804.0"/>
        <n v="599809.0"/>
        <n v="599664.0"/>
        <n v="599479.0"/>
        <n v="599550.0"/>
        <n v="511368.0"/>
        <n v="550803.0"/>
        <n v="550595.0"/>
        <n v="501570.0"/>
        <n v="511218.0"/>
      </sharedItems>
    </cacheField>
    <cacheField name="RecordID" numFmtId="0">
      <sharedItems containsBlank="1">
        <s v="NIC-001"/>
        <s v="NIC-002"/>
        <s v="NIC-003"/>
        <s v="NIC-069"/>
        <s v="NIC-004"/>
        <s v="NIC-005"/>
        <s v="NIC-070"/>
        <s v="NIC-071"/>
        <s v="NIC-072"/>
        <s v="NIC-073"/>
        <s v="NIC-006"/>
        <s v="NIC-007"/>
        <s v="NIC-075"/>
        <s v="NIC-008"/>
        <s v="NIC-009"/>
        <s v="NIC-010"/>
        <s v="NIC-076"/>
        <s v="NIC-011"/>
        <s v="NIC-074"/>
        <s v="NIC-077"/>
        <s v="NIC-078"/>
        <s v="NIC-020"/>
        <s v="NIC-012"/>
        <s v="NIC-013"/>
        <s v="NIC-079"/>
        <s v="NIC-014"/>
        <s v="NIC-015"/>
        <s v="NIC-016"/>
        <s v="NIC-017"/>
        <s v="NIC-018"/>
        <s v="NIC-019"/>
        <s v="NIC-080"/>
        <s v="NIC-021"/>
        <s v="NIC-081"/>
        <s v="NIC-082"/>
        <s v="NIC-022"/>
        <s v="NIC-023"/>
        <s v="NIC-024"/>
        <s v="NIC-025"/>
        <s v="NIC-040"/>
        <s v="NIC-026"/>
        <s v="NIC-083"/>
        <s v="NIC-027"/>
        <s v="NIC-028"/>
        <s v="NIC-029"/>
        <s v="NIC-030"/>
        <s v="NIC-031"/>
        <s v="NIC-032"/>
        <s v="NIC-033"/>
        <s v="NIC-086"/>
        <s v="NIC-084"/>
        <s v="NIC-085"/>
        <s v="NIC-034"/>
        <s v="NIC-087"/>
        <s v="NIC-035"/>
        <s v="NIC-088"/>
        <s v="NIC-089"/>
        <s v="NIC-090"/>
        <s v="NIC-091"/>
        <s v="NIC-092"/>
        <s v="NIC-093"/>
        <s v="NIC-094"/>
        <s v="NIC-036"/>
        <s v="NIC-095"/>
        <s v="NIC-037"/>
        <s v="NIC-038"/>
        <s v="NIC-096"/>
        <s v="NIC-039"/>
        <s v="NIC-097"/>
        <s v="NIC-041"/>
        <s v="NIC-042"/>
        <s v="NIC-043"/>
        <s v="NIC-044"/>
        <s v="NIC-045"/>
        <s v="NIC-046"/>
        <s v="NIC-047"/>
        <s v="NIC-048"/>
        <s v="NIC-049"/>
        <s v="NIC-050"/>
        <s v="NIC-404"/>
        <s v="NIC-051"/>
        <s v="NIC-052"/>
        <s v="NIC-053"/>
        <s v="NIC-054"/>
        <s v="NIC-055"/>
        <s v="NIC-056"/>
        <s v="NIC-057"/>
        <s v="NIC-058"/>
        <s v="NIC-059"/>
        <s v="NIC-405"/>
        <s v="NIC-060"/>
        <s v="NIC-061"/>
        <s v="NIC-062"/>
        <s v="NIC-063"/>
        <s v="NIC-064"/>
        <s v="NIC-065"/>
        <s v="NIC-066"/>
        <s v="NIC-067"/>
        <s v="NIC-068"/>
        <s v="NIC-098"/>
        <s v="NIC-099"/>
        <s v="NIC-100"/>
        <s v="NIC-101"/>
        <s v="NIC-102"/>
        <s v="NIC-103"/>
        <s v="NIC-104"/>
        <s v="NIC-105"/>
        <s v="NIC-406"/>
        <s v="NIC-106"/>
        <s v="NIC-107"/>
        <s v="NIC-108"/>
        <s v="NIC-109"/>
        <s v="NIC-110"/>
        <s v="NIC-111"/>
        <s v="NIC-112"/>
        <s v="NIC-113"/>
        <s v="NIC-114"/>
        <s v="NIC-115"/>
        <s v="NIC-116"/>
        <s v="NIC-117"/>
        <s v="NIC-118"/>
        <s v="NIC-119"/>
        <s v="NIC-120"/>
        <s v="NIC-121"/>
        <s v="NIC-122"/>
        <s v="NIC-123"/>
        <s v="NIC-124"/>
        <s v="NIC-125"/>
        <s v="NIC-126"/>
        <s v="NIC-127"/>
        <s v="NIC-128"/>
        <s v="NIC-129"/>
        <s v="NIC-130"/>
        <s v="NIC-131"/>
        <s v="NIC-132"/>
        <s v="NIC-133"/>
        <s v="NIC-134"/>
        <s v="NIC-135"/>
        <s v="NIC-136"/>
        <s v="NIC-137"/>
        <s v="NIC-138"/>
        <s v="NIC-139"/>
        <s v="NIC-140"/>
        <s v="NIC-141"/>
        <s v="NIC-142"/>
        <s v="NIC-143"/>
        <s v="NIC-144"/>
        <s v="NIC-145"/>
        <s v="NIC-146"/>
        <s v="NIC-147"/>
        <s v="NIC-148"/>
        <s v="NIC-149"/>
        <s v="NIC-150"/>
        <s v="NIC-151"/>
        <s v="NIC-152"/>
        <s v="NIC-153"/>
        <s v="NIC-154"/>
        <s v="NIC-155"/>
        <s v="NIC-156"/>
        <s v="NIC-157"/>
        <s v="NIC-158"/>
        <s v="NIC-159"/>
        <s v="NIC-160"/>
        <s v="NIC-161"/>
        <s v="NIC-162"/>
        <s v="NIC-163"/>
        <s v="NIC-407"/>
        <s v="NIC-164"/>
        <s v="NIC-165"/>
        <s v="NIC-166"/>
        <s v="NIC-167"/>
        <s v="NIC-168"/>
        <s v="NIC-169"/>
        <s v="NIC-170"/>
        <s v="NIC-171"/>
        <s v="NIC-172"/>
        <s v="NIC-173"/>
        <s v="NIC-174"/>
        <s v="NIC-175"/>
        <s v="NIC-176"/>
        <s v="NIC-177"/>
        <s v="NIC-178"/>
        <s v="NIC-179"/>
        <s v="NIC-180"/>
        <s v="NIC-181"/>
        <s v="NIC-182"/>
        <s v="NIC-183"/>
        <s v="NIC-184"/>
        <s v="NIC-185"/>
        <s v="NIC-186"/>
        <s v="NIC-187"/>
        <s v="NIC-188"/>
        <s v="NIC-189"/>
        <s v="NIC-190"/>
        <s v="NIC-191"/>
        <s v="NIC-192"/>
        <s v="NIC-193"/>
        <s v="NIC-194"/>
        <s v="NIC-195"/>
        <s v="NIC-196"/>
        <s v="NIC-197"/>
        <s v="NIC-198"/>
        <s v="NIC-199"/>
        <s v="NIC-200"/>
        <s v="NIC-201"/>
        <s v="NIC-202"/>
        <s v="NIC-203"/>
        <s v="NIC-204"/>
        <s v="NIC-205"/>
        <s v="NIC-206"/>
        <s v="NIC-207"/>
        <s v="NIC-208"/>
        <s v="NIC-209"/>
        <s v="NIC-210"/>
        <s v="NIC-211"/>
        <s v="NIC-212"/>
        <s v="NIC-213"/>
        <s v="NIC-214"/>
        <s v="NIC-215"/>
        <s v="NIC-216"/>
        <s v="NIC-217"/>
        <s v="NIC-218"/>
        <s v="NIC-219"/>
        <s v="NIC-220"/>
        <s v="NIC-221"/>
        <s v="NIC-222"/>
        <s v="NIC-223"/>
        <s v="NIC-224"/>
        <s v="NIC-225"/>
        <s v="NIC-226"/>
        <s v="NIC-227"/>
        <s v="NIC-228"/>
        <s v="NIC-229"/>
        <s v="NIC-230"/>
        <s v="NIC-231"/>
        <s v="NIC-232"/>
        <s v="NIC-233"/>
        <s v="NIC-234"/>
        <s v="NIC-235"/>
        <s v="NIC-236"/>
        <s v="NIC-237"/>
        <s v="NIC-238"/>
        <s v="NIC-239"/>
        <s v="NIC-240"/>
        <s v="NIC-241"/>
        <s v="NIC-242"/>
        <s v="NIC-243"/>
        <s v="NIC-244"/>
        <s v="NIC-245"/>
        <s v="NIC-246"/>
        <s v="NIC-247"/>
        <s v="NIC-248"/>
        <s v="NIC-249"/>
        <s v="NIC-250"/>
        <s v="NIC-251"/>
        <s v="NIC-252"/>
        <s v="NIC-253"/>
        <s v="NIC-254"/>
        <s v="NIC-255"/>
        <s v="NIC-256"/>
        <s v="NIC-257"/>
        <s v="NIC-258"/>
        <s v="NIC-259"/>
        <s v="NIC-260"/>
        <s v="NIC-261"/>
        <s v="NIC-262"/>
        <s v="NIC-408"/>
        <s v="NIC-263"/>
        <s v="NIC-264"/>
        <s v="NIC-265"/>
        <s v="NIC-266"/>
        <s v="NIC-267"/>
        <s v="NIC-268"/>
        <s v="NIC-269"/>
        <s v="NIC-270"/>
        <s v="NIC-271"/>
        <s v="NIC-272"/>
        <s v="NIC-273"/>
        <s v="NIC-274"/>
        <s v="NIC-275"/>
        <s v="NIC-409"/>
        <s v="NIC-276"/>
        <s v="NIC-277"/>
        <s v="NIC-278"/>
        <s v="NIC-279"/>
        <s v="NIC-411"/>
        <s v="NIC-280"/>
        <s v="NIC-281"/>
        <s v="NIC-282"/>
        <s v="NIC-283"/>
        <s v="NIC-284"/>
        <s v="NIC-285"/>
        <s v="NIC-286"/>
        <s v="NIC-287"/>
        <s v="NIC-288"/>
        <s v="NIC-289"/>
        <s v="NIC-290"/>
        <s v="NIC-291"/>
        <s v="NIC-410"/>
        <s v="NIC-292"/>
        <s v="NIC-293"/>
        <s v="NIC-294"/>
        <s v="NIC-295"/>
        <s v="NIC-296"/>
        <s v="NIC-297"/>
        <s v="NIC-298"/>
        <s v="NIC-299"/>
        <s v="NIC-300"/>
        <s v="NIC-301"/>
        <s v="NIC-302"/>
        <s v="NIC-303"/>
        <s v="NIC-304"/>
        <s v="NIC-305"/>
        <s v="NIC-306"/>
        <s v="NIC-307"/>
        <s v="NIC-308"/>
        <s v="NIC-309"/>
        <s v="NIC-310"/>
        <s v="NIC-311"/>
        <s v="NIC-312"/>
        <s v="NIC-313"/>
        <s v="NIC-314"/>
        <s v="NIC-315"/>
        <s v="NIC-316"/>
        <s v="NIC-317"/>
        <s v="NIC-318"/>
        <s v="NIC-319"/>
        <s v="NIC-320"/>
        <s v="NIC-321"/>
        <s v="NIC-322"/>
        <s v="NIC-323"/>
        <s v="NIC-324"/>
        <s v="NIC-325"/>
        <s v="NIC-326"/>
        <s v="NIC-327"/>
        <s v="NIC-328"/>
        <s v="NIC-329"/>
        <s v="NIC-330"/>
        <s v="NIC-331"/>
        <s v="NIC-332"/>
        <s v="NIC-333"/>
        <s v="NIC-334"/>
        <s v="NIC-335"/>
        <s v="NIC-336"/>
        <s v="NIC-337"/>
        <s v="NIC-338"/>
        <s v="NIC-339"/>
        <s v="NIC-340"/>
        <s v="NIC-341"/>
        <s v="NIC-342"/>
        <s v="NIC-343"/>
        <s v="NIC-344"/>
        <s v="NIC-345"/>
        <s v="NIC-346"/>
        <s v="NIC-347"/>
        <s v="NIC-348"/>
        <s v="NIC-349"/>
        <s v="NIC-350"/>
        <s v="NIC-351"/>
        <s v="NIC-352"/>
        <s v="NIC-353"/>
        <s v="NIC-354"/>
        <s v="NIC-355"/>
        <s v="NIC-356"/>
        <s v="NIC-357"/>
        <s v="NIC-358"/>
        <s v="NIC-359"/>
        <s v="NIC-360"/>
        <s v="NIC-361"/>
        <s v="NIC-362"/>
        <s v="NIC-363"/>
        <s v="NIC-364"/>
        <s v="NIC-365"/>
        <s v="NIC-366"/>
        <s v="NIC-367"/>
        <s v="NIC-368"/>
        <s v="NIC-369"/>
        <s v="NIC-370"/>
        <s v="NIC-371"/>
        <s v="NIC-372"/>
        <s v="NIC-373"/>
        <s v="NIC-374"/>
        <s v="NIC-375"/>
        <s v="NIC-376"/>
        <s v="NIC-377"/>
        <s v="NIC-378"/>
        <s v="NIC-379"/>
        <s v="NIC-380"/>
        <s v="NIC-381"/>
        <s v="NIC-382"/>
        <s v="NIC-383"/>
        <s v="NIC-384"/>
        <s v="NIC-385"/>
        <s v="NIC-386"/>
        <s v="NIC-387"/>
        <s v="NIC-388"/>
        <s v="NIC-389"/>
        <s v="NIC-390"/>
        <s v="NIC-391"/>
        <s v="NIC-392"/>
        <s v="NIC-393"/>
        <s v="NIC-394"/>
        <s v="NIC-395"/>
        <s v="NIC-396"/>
        <s v="NIC-397"/>
        <s v="NIC-398"/>
        <s v="NIC-399"/>
        <s v="NIC-400"/>
        <s v="NIC-401"/>
        <s v="NIC-402"/>
        <s v="NIC-403"/>
        <m/>
      </sharedItems>
    </cacheField>
    <cacheField name="Editorial Notes" numFmtId="0">
      <sharedItems containsBlank="1">
        <m/>
        <s v="Province name corrected to 'Aegyptus Herculia' from 'Arcadia Aegypti' (anachronism). Literary Attestation added to support 'Confirmed' status."/>
        <s v="Cynopolis, El Kays, Egypt"/>
        <s v="Piskoposun şehri Onouphis olarak geçiyor olabilir ama raştırmalarım sonucu Onouphis Kato nun daha doğru olduğuna karar verdim."/>
        <s v="Thmuis, Tell El-Timai"/>
        <s v="Thmuis, Tell El-Timai, Egypt"/>
        <s v="Panephysis, Nile Delta region, Egypt"/>
        <s v="Phthenegys, Nile Delta region, Egypt"/>
        <s v="Phthenegys, Nile Delta region"/>
        <s v="Heracleopolis Mikra (Parva), Ihnasiyyah al-Madinah, Egypt"/>
        <s v="Paratonium, Coastal region, Libya/Egypt"/>
        <s v="Berenice, Benghazi, Libya"/>
        <s v="Ptolemais, Tolmeita, Libya"/>
        <s v="Taucheira (Arsinoe), Tocra, Libya"/>
        <s v="Boreum, "/>
        <s v="Antipyrgus, Tobruk, Libya"/>
        <s v="Barca, Marj, Libya"/>
        <s v="Tentyra, Dendera, Egypt"/>
        <s v="Diospolis Magna, Thebes, Egypt"/>
        <s v="Lycopolis, Asyut, Egypt"/>
        <s v="Upper Thebes, Luxor region, Egypt"/>
        <s v="Heracleopolis, Ihnasiyyah"/>
        <s v="Taphis, Tafa, Egypt (submerged)"/>
        <s v="Antinoe, Sheikh Ibada, Egypt"/>
        <s v="Tenedos, Bozcaada, Türkiye"/>
      </sharedItems>
    </cacheField>
    <cacheField name="Count" numFmtId="0">
      <sharedItems containsString="0" containsBlank="1" containsNumber="1" containsInteger="1">
        <n v="1.0"/>
        <n v="2.0"/>
        <n v="3.0"/>
        <n v="4.0"/>
        <n v="5.0"/>
        <n v="6.0"/>
        <n v="7.0"/>
        <n v="8.0"/>
        <n v="9.0"/>
        <n v="10.0"/>
        <n v="11.0"/>
        <n v="12.0"/>
        <n v="13.0"/>
        <n v="14.0"/>
        <n v="15.0"/>
        <n v="16.0"/>
        <n v="17.0"/>
        <n v="18.0"/>
        <n v="19.0"/>
        <n v="20.0"/>
        <n v="21.0"/>
        <n v="22.0"/>
        <n v="23.0"/>
        <n v="24.0"/>
        <n v="25.0"/>
        <n v="26.0"/>
        <n v="27.0"/>
        <n v="28.0"/>
        <n v="29.0"/>
        <n v="30.0"/>
        <n v="31.0"/>
        <n v="32.0"/>
        <n v="33.0"/>
        <n v="34.0"/>
        <n v="35.0"/>
        <n v="36.0"/>
        <n v="37.0"/>
        <n v="38.0"/>
        <n v="39.0"/>
        <n v="40.0"/>
        <n v="41.0"/>
        <n v="42.0"/>
        <n v="43.0"/>
        <n v="44.0"/>
        <n v="45.0"/>
        <n v="46.0"/>
        <n v="47.0"/>
        <n v="48.0"/>
        <n v="49.0"/>
        <n v="50.0"/>
        <n v="51.0"/>
        <n v="52.0"/>
        <n v="53.0"/>
        <n v="54.0"/>
        <n v="55.0"/>
        <n v="56.0"/>
        <n v="57.0"/>
        <n v="58.0"/>
        <n v="59.0"/>
        <n v="60.0"/>
        <n v="61.0"/>
        <n v="62.0"/>
        <n v="63.0"/>
        <n v="64.0"/>
        <n v="65.0"/>
        <n v="66.0"/>
        <n v="67.0"/>
        <n v="68.0"/>
        <n v="69.0"/>
        <n v="70.0"/>
        <n v="71.0"/>
        <n v="72.0"/>
        <n v="73.0"/>
        <n v="74.0"/>
        <n v="75.0"/>
        <n v="76.0"/>
        <n v="77.0"/>
        <n v="78.0"/>
        <n v="79.0"/>
        <n v="80.0"/>
        <n v="81.0"/>
        <n v="82.0"/>
        <n v="83.0"/>
        <n v="84.0"/>
        <n v="85.0"/>
        <n v="86.0"/>
        <n v="87.0"/>
        <n v="88.0"/>
        <n v="89.0"/>
        <n v="90.0"/>
        <n v="91.0"/>
        <n v="92.0"/>
        <n v="93.0"/>
        <n v="94.0"/>
        <n v="95.0"/>
        <n v="96.0"/>
        <n v="97.0"/>
        <n v="98.0"/>
        <n v="99.0"/>
        <n v="100.0"/>
        <n v="101.0"/>
        <n v="102.0"/>
        <n v="103.0"/>
        <n v="104.0"/>
        <n v="105.0"/>
        <n v="106.0"/>
        <n v="107.0"/>
        <n v="108.0"/>
        <n v="109.0"/>
        <n v="110.0"/>
        <n v="111.0"/>
        <n v="112.0"/>
        <n v="113.0"/>
        <n v="114.0"/>
        <n v="115.0"/>
        <n v="116.0"/>
        <n v="117.0"/>
        <n v="118.0"/>
        <n v="119.0"/>
        <n v="120.0"/>
        <n v="121.0"/>
        <n v="122.0"/>
        <n v="123.0"/>
        <n v="124.0"/>
        <n v="125.0"/>
        <n v="126.0"/>
        <n v="127.0"/>
        <n v="128.0"/>
        <n v="129.0"/>
        <n v="130.0"/>
        <n v="131.0"/>
        <n v="132.0"/>
        <n v="133.0"/>
        <n v="134.0"/>
        <n v="135.0"/>
        <n v="136.0"/>
        <n v="137.0"/>
        <n v="138.0"/>
        <n v="139.0"/>
        <n v="140.0"/>
        <n v="141.0"/>
        <n v="142.0"/>
        <n v="143.0"/>
        <n v="144.0"/>
        <n v="145.0"/>
        <n v="146.0"/>
        <n v="147.0"/>
        <n v="148.0"/>
        <n v="149.0"/>
        <n v="150.0"/>
        <n v="151.0"/>
        <n v="152.0"/>
        <n v="153.0"/>
        <n v="154.0"/>
        <n v="155.0"/>
        <n v="156.0"/>
        <n v="157.0"/>
        <n v="158.0"/>
        <n v="159.0"/>
        <n v="160.0"/>
        <n v="161.0"/>
        <n v="162.0"/>
        <n v="163.0"/>
        <n v="164.0"/>
        <n v="165.0"/>
        <n v="166.0"/>
        <n v="167.0"/>
        <n v="168.0"/>
        <n v="169.0"/>
        <n v="170.0"/>
        <n v="171.0"/>
        <n v="172.0"/>
        <n v="173.0"/>
        <n v="174.0"/>
        <n v="175.0"/>
        <n v="176.0"/>
        <n v="177.0"/>
        <n v="178.0"/>
        <n v="179.0"/>
        <n v="180.0"/>
        <n v="181.0"/>
        <n v="182.0"/>
        <n v="183.0"/>
        <n v="184.0"/>
        <n v="185.0"/>
        <n v="186.0"/>
        <n v="187.0"/>
        <n v="188.0"/>
        <n v="189.0"/>
        <n v="190.0"/>
        <n v="191.0"/>
        <n v="192.0"/>
        <n v="193.0"/>
        <n v="194.0"/>
        <n v="195.0"/>
        <n v="196.0"/>
        <n v="197.0"/>
        <n v="198.0"/>
        <n v="199.0"/>
        <n v="200.0"/>
        <n v="201.0"/>
        <n v="202.0"/>
        <n v="203.0"/>
        <n v="204.0"/>
        <n v="205.0"/>
        <n v="206.0"/>
        <n v="207.0"/>
        <n v="208.0"/>
        <n v="209.0"/>
        <n v="210.0"/>
        <n v="211.0"/>
        <n v="212.0"/>
        <n v="213.0"/>
        <n v="214.0"/>
        <n v="215.0"/>
        <n v="216.0"/>
        <n v="217.0"/>
        <n v="218.0"/>
        <n v="219.0"/>
        <n v="220.0"/>
        <n v="221.0"/>
        <n v="222.0"/>
        <n v="223.0"/>
        <n v="224.0"/>
        <n v="225.0"/>
        <n v="226.0"/>
        <n v="227.0"/>
        <n v="228.0"/>
        <n v="229.0"/>
        <n v="230.0"/>
        <n v="231.0"/>
        <n v="232.0"/>
        <n v="233.0"/>
        <n v="234.0"/>
        <n v="235.0"/>
        <n v="236.0"/>
        <n v="237.0"/>
        <n v="238.0"/>
        <n v="239.0"/>
        <n v="240.0"/>
        <n v="241.0"/>
        <n v="242.0"/>
        <n v="243.0"/>
        <n v="244.0"/>
        <n v="245.0"/>
        <n v="246.0"/>
        <n v="247.0"/>
        <n v="248.0"/>
        <n v="249.0"/>
        <n v="250.0"/>
        <n v="251.0"/>
        <n v="252.0"/>
        <n v="253.0"/>
        <n v="254.0"/>
        <n v="255.0"/>
        <n v="256.0"/>
        <n v="257.0"/>
        <n v="258.0"/>
        <n v="259.0"/>
        <n v="260.0"/>
        <n v="261.0"/>
        <n v="262.0"/>
        <n v="263.0"/>
        <n v="264.0"/>
        <n v="265.0"/>
        <n v="266.0"/>
        <n v="267.0"/>
        <n v="268.0"/>
        <n v="269.0"/>
        <n v="270.0"/>
        <n v="271.0"/>
        <n v="272.0"/>
        <n v="273.0"/>
        <n v="274.0"/>
        <n v="275.0"/>
        <n v="276.0"/>
        <n v="277.0"/>
        <n v="278.0"/>
        <n v="279.0"/>
        <n v="280.0"/>
        <n v="281.0"/>
        <n v="282.0"/>
        <n v="283.0"/>
        <n v="284.0"/>
        <n v="285.0"/>
        <n v="286.0"/>
        <n v="287.0"/>
        <n v="288.0"/>
        <n v="289.0"/>
        <m/>
      </sharedItems>
    </cacheField>
    <cacheField name="Bishop Name" numFmtId="0">
      <sharedItems containsBlank="1">
        <s v="&lt;h2 style='margin-top:50px'&gt;&lt;b&gt;Dioecesis Aegypti&lt;/b&gt;&lt;/h2&gt;&lt;h4&gt;&lt;b&gt;Aegyptus Herculia (19)&lt;/b&gt;&lt;/h4&gt;&lt;p id='row-1'&gt;&lt;b&gt;Albetion&lt;/b&gt;, Bishop of Barethu, &lt;small&gt;(Nile Delta (Uncertain)), Pro-Nicene, Gelzer (Lat. 1), Probable, Note &lt;a href='https://tutku.travel/n/t"/>
        <s v="&lt;p id='row-2'&gt;&lt;b&gt;Antiochus&lt;/b&gt;, Bishop of Memphis, &lt;small&gt;(Mit Rahina, near Cairo, Egypt), Pro-Nicene, Gelzer (Gk. 1, Copt. 5, Syr. 3), Confirmed, Note &lt;a href='https://tutku.travel/n/the-first-council-of-nicaea-(325-ad)-a-cartographic-roster-of-known-att"/>
        <s v="&lt;font color='Gold'&gt;&lt;p id='row-3'&gt;&lt;b&gt;Callinicus&lt;/b&gt;, Bishop of Pelusium, &lt;small&gt;(Tell el-Farama), Meletian Schism, , Judged in Absentia, Note &lt;a href='https://tutku.travel/n/the-first-council-of-nicaea-(325-ad)-a-cartographic-roster-of-known-attendees#note"/>
        <s v="&lt;font color='Gold'&gt;&lt;p id='row-4'&gt;&lt;b&gt;Cronius&lt;/b&gt;, Bishop of Metelis, &lt;small&gt;(Masil), Meletian Schism, Breviarium Meletianorum, Judged in Absentia, Note &lt;a href='https://tutku.travel/n/the-first-council-of-nicaea-(325-ad)-a-cartographic-roster-of-known-atte"/>
        <s v="&lt;p id='row-5'&gt;&lt;b&gt;Dorotheus&lt;/b&gt;, Bishop of Pelusium, &lt;small&gt;(Tell el-Farama, near Suez Canal, Egypt), Pro-Nicene, Gelzer (Gk. 1, Copt. 5, Syr. 3), Confirmed&lt;/small&gt;&lt;/p&gt;"/>
        <s v="&lt;font color='Gold'&gt;&lt;p id='row-6'&gt;&lt;b&gt;Eudaemon&lt;/b&gt;, Bishop of Tanis, &lt;small&gt;(San el-Hagar), Meletian Schism, , Judged in Absentia, Note &lt;a href='https://tutku.travel/n/the-first-council-of-nicaea-(325-ad)-a-cartographic-roster-of-known-attendees#note-6'&gt;6&lt;/"/>
        <s v="&lt;font color='Gold'&gt;&lt;p id='row-7'&gt;&lt;b&gt;Harpocration&lt;/b&gt;, Bishop of Boubastis, &lt;small&gt;(Tell Basta), Meletian Schism, Breviarium Meletianorum, Judged in Absentia, Note &lt;a href='https://tutku.travel/n/the-first-council-of-nicaea-(325-ad)-a-cartographic-roster-o"/>
        <s v="&lt;font color='Gold'&gt;&lt;p id='row-8'&gt;&lt;b&gt;Hermaeon&lt;/b&gt;, Bishop of Bousiris, &lt;small&gt;(Abusir (Delta)), Meletian Schism, Breviarium Meletianorum, Judged in Absentia, Note &lt;a href='https://tutku.travel/n/the-first-council-of-nicaea-(325-ad)-a-cartographic-roster-of"/>
        <s v="&lt;font color='Gold'&gt;&lt;p id='row-9'&gt;&lt;b&gt;Isaac&lt;/b&gt;, Bishop of Letopolis, &lt;small&gt;(Wasim), Meletian Schism, Breviarium Meletianorum, Judged in Absentia, Note &lt;a href='https://tutku.travel/n/the-first-council-of-nicaea-(325-ad)-a-cartographic-roster-of-known-atte"/>
        <s v="&lt;font color='Gold'&gt;&lt;p id='row-10'&gt;&lt;b&gt;Ision&lt;/b&gt;, Bishop of Athribis, &lt;small&gt;(Hathribi (Delta)), Meletian Schism, Breviarium Meletianorum, Judged in Absentia, Note &lt;a href='https://tutku.travel/n/the-first-council-of-nicaea-(325-ad)-a-cartographic-roster-of"/>
        <s v="&lt;p id='row-11'&gt;&lt;b&gt;John&lt;/b&gt;, Bishop of Memphis, &lt;small&gt;(Mit Rahina), Meletian Schism, , Confirmed, Note &lt;a href='https://tutku.travel/n/the-first-council-of-nicaea-(325-ad)-a-cartographic-roster-of-known-attendees#note-11'&gt;11&lt;/a&gt;&lt;/small&gt;&lt;/p&gt;"/>
        <s v="&lt;font color='Gold'&gt;&lt;p id='row-12'&gt;&lt;b&gt;Melas&lt;/b&gt;, Bishop of Arsinoe, &lt;small&gt;(Faiyum), Meletian Schism, , Judged in Absentia, Note &lt;a href='https://tutku.travel/n/the-first-council-of-nicaea-(325-ad)-a-cartographic-roster-of-known-attendees#note-12'&gt;12&lt;/a&gt;&lt;/"/>
        <s v="&lt;font color='Gold'&gt;&lt;p id='row-13'&gt;&lt;b&gt;Moses&lt;/b&gt;, Bishop of Phakoussa, &lt;small&gt;(Faqus), Meletian Schism, Breviarium Meletianorum, Judged in Absentia, Note &lt;a href='https://tutku.travel/n/the-first-council-of-nicaea-(325-ad)-a-cartographic-roster-of-known-att"/>
        <s v="&lt;font color='Gold'&gt;&lt;p id='row-14'&gt;&lt;b&gt;Pelagius&lt;/b&gt;, Bishop of Oxyrhynchus, &lt;small&gt;(El-Bahnasa), Meletian Schism, , Judged in Absentia, Note &lt;a href='https://tutku.travel/n/the-first-council-of-nicaea-(325-ad)-a-cartographic-roster-of-known-attendees#note-1"/>
        <s v="&lt;p id='row-15'&gt;&lt;b&gt;Serapion&lt;/b&gt;, Bishop of Arsinoe, &lt;small&gt;(Faiyum, Egypt), Pro-Nicene, Gelzer (Gk. 1, Copt. 5), Highly Probable, Note &lt;a href='https://tutku.travel/n/the-first-council-of-nicaea-(325-ad)-a-cartographic-roster-of-known-attendees#note-15'&gt;15"/>
        <s v="&lt;p id='row-16'&gt;&lt;b&gt;Theodorus&lt;/b&gt;, Bishop of Oxyrhynchus, &lt;small&gt;(El-Bahnasa, Egypt), Pro-Nicene, Gelzer (Gk. 1, Copt. 5), Confirmed, Note &lt;a href='https://tutku.travel/n/the-first-council-of-nicaea-(325-ad)-a-cartographic-roster-of-known-attendees#note-16'"/>
        <s v="&lt;font color='Gold'&gt;&lt;p id='row-17'&gt;&lt;b&gt;Theon&lt;/b&gt;, Bishop of Neiloupolis, &lt;small&gt;((Fayyum)), Meletian Schism, Breviarium Meletianorum, Judged in Absentia, Note &lt;a href='https://tutku.travel/n/the-first-council-of-nicaea-(325-ad)-a-cartographic-roster-of-know"/>
        <s v="&lt;p id='row-18'&gt;&lt;b&gt;Tiberius&lt;/b&gt;, Bishop of Tauthites, &lt;small&gt;(Nile Delta (Uncertain)), Pro-Nicene, Gelzer (Gk. 1, Copt. 5), Highly Probable, Note &lt;a href='https://tutku.travel/n/the-first-council-of-nicaea-(325-ad)-a-cartographic-roster-of-known-attendees#"/>
        <s v="&lt;font color='Gold'&gt;&lt;p id='row-19'&gt;&lt;b&gt;Unnamed&lt;/b&gt;, Bishop of Heliopolis, &lt;small&gt;(Ancient On), Meletian Schism, Breviarium Meletianorum, Judged in Absentia, Note &lt;a href='https://tutku.travel/n/the-first-council-of-nicaea-(325-ad)-a-cartographic-roster-of-k"/>
        <s v="&lt;h4&gt;&lt;b&gt;Aegyptus Iovia (23)&lt;/b&gt;&lt;/h4&gt;&lt;font color='Gold'&gt;&lt;p id='row-20'&gt;&lt;b&gt;(Unnamed)&lt;/b&gt;, Bishop of Pharbaithos, &lt;small&gt;(Horbeit), Meletian Schism, Breviarium Meletianorum, Judged in Absentia, Note &lt;a href='https://tutku.travel/n/the-first-council-of-nicaea-"/>
        <s v="&lt;font color='Gold'&gt;&lt;p id='row-21'&gt;&lt;b&gt;(Unnamed)&lt;/b&gt;, Bishop of Sais, &lt;small&gt;(Sa el-Hagar), Meletian Schism, Breviarium Meletianorum, Judged in Absentia, Note &lt;a href='https://tutku.travel/n/the-first-council-of-nicaea-(325-ad)-a-cartographic-roster-of-know"/>
        <s v="&lt;p id='row-22'&gt;&lt;b&gt;Adamantius&lt;/b&gt;, Bishop of Cynopolis, &lt;small&gt;(El Kays, Egypt), Pro-Nicene, Gelzer (Gk. 1, Copt. 5), Highly Probable, Note &lt;a href='https://tutku.travel/n/the-first-council-of-nicaea-(325-ad)-a-cartographic-roster-of-known-attendees#note-2"/>
        <s v="&lt;p id='row-23'&gt;&lt;b&gt;Adelphius&lt;/b&gt;, Bishop of Onuphis Kato, &lt;small&gt;(Mahallat Menouf, Egypt), Pro-Nicene, Gelzer (Gk. 1, Copt. 5, Syr. 3), Confirmed&lt;/small&gt;&lt;/p&gt;"/>
        <s v="&lt;p id='row-24'&gt;&lt;b&gt;Alexander&lt;/b&gt;, Archbishop of Alexandria, &lt;small&gt;(Alexandria, Egypt), The Pro-Nicene Party, Gelzer (Gk. 1, Lat. 2, Syr. 3, Copt. 5), Confirmed, Note &lt;a href='https://tutku.travel/n/the-first-council-of-nicaea-(325-ad)-a-cartographic-roste"/>
        <s v="&lt;font color='Gold'&gt;&lt;p id='row-25'&gt;&lt;b&gt;Amos&lt;/b&gt;, Bishop of Leontopolis, &lt;small&gt;(Natu), Meletian Schism, Breviarium Meletianorum, Judged in Absentia, Note &lt;a href='https://tutku.travel/n/the-first-council-of-nicaea-(325-ad)-a-cartographic-roster-of-known-att"/>
        <s v="&lt;p id='row-26'&gt;&lt;b&gt;Arbaethion&lt;/b&gt;, Bishop of Pharbaithos, &lt;small&gt;(Horbeit, Sharqia Governorate, Egypt), Pro-Nicene, Gelzer (Gk. 1, Copt. 5), Highly Probable, Note &lt;a href='https://tutku.travel/n/the-first-council-of-nicaea-(325-ad)-a-cartographic-roster-of"/>
        <s v="&lt;p id='row-27'&gt;&lt;b&gt;Arius&lt;/b&gt;, Presbyter of Alexandria, &lt;small&gt;(Alexandria, Egypt), Arian (Strict), Gelzer (Gk. 1, Lat. 2, Syr. 3, Copt. 5), Confirmed, Note &lt;a href='https://tutku.travel/n/the-first-council-of-nicaea-(325-ad)-a-cartographic-roster-of-known-"/>
        <s v="&lt;p id='row-28'&gt;&lt;b&gt;Athanasius&lt;/b&gt;, Deacon of Alexandria, &lt;small&gt;(Alexandria, Egypt), The Pro-Nicene Party, Gelzer (Gk. 1, Lat. 2, Syr. 3, Copt. 5), Confirmed, Note &lt;a href='https://tutku.travel/n/the-first-council-of-nicaea-(325-ad)-a-cartographic-roster-o"/>
        <s v="&lt;p id='row-29'&gt;&lt;b&gt;Athas&lt;/b&gt;, Bishop of Schedia (Chaireon), &lt;small&gt;(Near Alexandria, Egypt), Pro-Nicene, Gelzer (Gk. 1, Copt. 5), Highly Probable, Note &lt;a href='https://tutku.travel/n/the-first-council-of-nicaea-(325-ad)-a-cartographic-roster-of-known-atte"/>
        <s v="&lt;font color='Gold'&gt;&lt;p id='row-30'&gt;&lt;b&gt;Ephraim&lt;/b&gt;, Bishop of Thmuis, &lt;small&gt;(Tell El-Timai), Meletian Schism, , Judged in Absentia, Note &lt;a href='https://tutku.travel/n/the-first-council-of-nicaea-(325-ad)-a-cartographic-roster-of-known-attendees#note-30'&gt;"/>
        <s v="&lt;p id='row-31'&gt;&lt;b&gt;Gaius&lt;/b&gt;, Bishop of Thmuis, &lt;small&gt;(Tell El-Timai, Egypt), Pro-Nicene, Gelzer (Gk. 1, Copt. 5), Highly Probable&lt;/small&gt;&lt;/p&gt;"/>
        <s v="&lt;p id='row-32'&gt;&lt;b&gt;Harpocrates&lt;/b&gt;, Bishop of Phragonis, &lt;small&gt;(Horbeit), Pro-Nicene, Gelzer (Gk. 1, Copt. 5); Michael the Syrian, Confirmed, Note &lt;a href='https://tutku.travel/n/the-first-council-of-nicaea-(325-ad)-a-cartographic-roster-of-known-attendee"/>
        <s v="&lt;p id='row-33'&gt;&lt;b&gt;Harpocration&lt;/b&gt;, Bishop of Naucratis, &lt;small&gt;(Kom Gi'eif, Egypt), Pro-Nicene, Gelzer (Gk. 1, Copt. 5), Highly Probable, Note &lt;a href='https://tutku.travel/n/the-first-council-of-nicaea-(325-ad)-a-cartographic-roster-of-known-attendees#n"/>
        <s v="&lt;font color='Gold'&gt;&lt;p id='row-34'&gt;&lt;b&gt;Heraclides&lt;/b&gt;, Bishop of Nikiou, &lt;small&gt;(Ibshadi), Meletian Schism, Breviarium Meletianorum, Judged in Absentia, Note &lt;a href='https://tutku.travel/n/the-first-council-of-nicaea-(325-ad)-a-cartographic-roster-of-known"/>
        <s v="&lt;font color='Gold'&gt;&lt;p id='row-35'&gt;&lt;b&gt;Hermaeon&lt;/b&gt;, Bishop of Kunopolis Inferior, &lt;small&gt;(El Kays), Meletian Schism, Breviarium Meletianorum, Judged in Absentia, Note &lt;a href='https://tutku.travel/n/the-first-council-of-nicaea-(325-ad)-a-cartographic-roste"/>
        <s v="&lt;font color='LightGray'&gt;&lt;p id='row-36'&gt;&lt;b&gt;Liberius&lt;/b&gt;, Bishop of Thmuis, &lt;small&gt;(Tell El-Timai, Egypt), , , Excluded, Note &lt;a href='https://tutku.travel/n/the-first-council-of-nicaea-(325-ad)-a-cartographic-roster-of-known-attendees#note-36'&gt;36&lt;/a&gt;&lt;/smal"/>
        <s v="&lt;p id='row-37'&gt;&lt;b&gt;Philippus&lt;/b&gt;, Bishop of Panephysis, &lt;small&gt;(Nile Delta region, Egypt), Pro-Nicene, Gelzer (Gk. 1, Copt. 5, Syr. 3), Confirmed&lt;/small&gt;&lt;/p&gt;"/>
        <s v="&lt;p id='row-38'&gt;&lt;b&gt;Philogonius&lt;/b&gt;, Bishop of Phthenegys, &lt;small&gt;(Nile Delta region, Egypt), Pro-Nicene, Gelzer (Gk. 1, Copt. 5), Highly Probable, Note &lt;a href='https://tutku.travel/n/the-first-council-of-nicaea-(325-ad)-a-cartographic-roster-of-known-atte"/>
        <s v="&lt;font color='Gold'&gt;&lt;p id='row-39'&gt;&lt;b&gt;Pininuthes&lt;/b&gt;, Bishop of Phthenegys, &lt;small&gt;(Nile Delta region), Meletian Schism, , Judged in Absentia, Note &lt;a href='https://tutku.travel/n/the-first-council-of-nicaea-(325-ad)-a-cartographic-roster-of-known-attendee"/>
        <s v="&lt;p id='row-40'&gt;&lt;b&gt;Potamon&lt;/b&gt;, Bishop of Heracleopolis Mikra (Parva), &lt;small&gt;(Ihnasiyyah al-Madinah, Egypt), Pro-Nicene, Gelzer (Gk. 1, Lat. 2, Syr. 3, Copt. 5), Confirmed, Note &lt;a href='https://tutku.travel/n/the-first-council-of-nicaea-(325-ad)-a-cartog"/>
        <s v="&lt;p id='row-41'&gt;&lt;b&gt;Sarapion&lt;/b&gt;, Bishop of Nikiû, &lt;small&gt;(Zawyat Razin, Egypt), Pro-Nicene, Gelzer (Gk. 1, Copt. 5), Highly Probable, Note &lt;a href='https://tutku.travel/n/the-first-council-of-nicaea-(325-ad)-a-cartographic-roster-of-known-attendees#note-41"/>
        <s v="&lt;font color='Gold'&gt;&lt;p id='row-42'&gt;&lt;b&gt;Soterichus&lt;/b&gt;, Bishop of Sebennytos, &lt;small&gt;(Sammanud), Meletian Schism, Breviarium Meletianorum, Judged in Absentia, Note &lt;a href='https://tutku.travel/n/the-first-council-of-nicaea-(325-ad)-a-cartographic-roster-of-"/>
        <s v="&lt;h4&gt;&lt;b&gt;Libya Inferior (1)&lt;/b&gt;&lt;/h4&gt;&lt;p id='row-43'&gt;&lt;b&gt;Theonas&lt;/b&gt;, Bishop of Paratonium, &lt;small&gt;(Coastal region, Libya/Egypt), Arian (Strict), Gelzer (Gk. 1, Lat. 2, Syr. 3, Copt. 5), Confirmed, Note &lt;a href='https://tutku.travel/n/the-first-council-of-nica"/>
        <s v="&lt;h4&gt;&lt;b&gt;Libya Superior (6)&lt;/b&gt;&lt;/h4&gt;&lt;p id='row-44'&gt;&lt;b&gt;Dacius&lt;/b&gt;, Bishop of Berenice, &lt;small&gt;(Benghazi, Libya), Arian (Strict), Gelzer (Gk. 1, Lat. 2, Syr. 3), Confirmed, Note &lt;a href='https://tutku.travel/n/the-first-council-of-nicaea-(325-ad)-a-cartograph"/>
        <s v="&lt;p id='row-45'&gt;&lt;b&gt;Secundus&lt;/b&gt;, Bishop of Ptolemais, &lt;small&gt;(Tolmeita, Libya), Arian (Strict), Gelzer (Gk. 1, Lat. 2, Syr. 3, Copt. 5), Confirmed, Note &lt;a href='https://tutku.travel/n/the-first-council-of-nicaea-(325-ad)-a-cartographic-roster-of-known-att"/>
        <s v="&lt;p id='row-46'&gt;&lt;b&gt;Secundus&lt;/b&gt;, Bishop of Taucheira (Arsinoe), &lt;small&gt;(Tocra, Libya), Pro-Nicene, Gelzer (Gk. 1, Lat. 2, Syr. 3), Confirmed, Note &lt;a href='https://tutku.travel/n/the-first-council-of-nicaea-(325-ad)-a-cartographic-roster-of-known-attendees"/>
        <s v="&lt;font color='Magenta'&gt;&lt;p id='row-47'&gt;&lt;b&gt;Sentianus&lt;/b&gt;, Bishop of Boreum, &lt;small&gt;(), Arian (Strict), , Low, Note &lt;a href='https://tutku.travel/n/the-first-council-of-nicaea-(325-ad)-a-cartographic-roster-of-known-attendees#note-47'&gt;47&lt;/a&gt;&lt;/small&gt;&lt;/p&gt;&lt;/font"/>
        <s v="&lt;p id='row-48'&gt;&lt;b&gt;Serapion&lt;/b&gt;, Bishop of Antipyrgus, &lt;small&gt;(Tobruk, Libya), Pro-Nicene, Gelzer (Gk. 1, Lat. 2, Syr. 3), Confirmed, Note &lt;a href='https://tutku.travel/n/the-first-council-of-nicaea-(325-ad)-a-cartographic-roster-of-known-attendees#note-48"/>
        <s v="&lt;p id='row-49'&gt;&lt;b&gt;Zopyrus&lt;/b&gt;, Bishop of Barca, &lt;small&gt;(Marj, Libya), Pro-Nicene, Gelzer (Gk. 1, Lat. 2, Syr. 3), Confirmed&lt;/small&gt;&lt;/p&gt;"/>
        <s v="&lt;h4&gt;&lt;b&gt;Thebais (22)&lt;/b&gt;&lt;/h4&gt;&lt;font color='Gold'&gt;&lt;p id='row-50'&gt;&lt;b&gt;(Unnamed)&lt;/b&gt;, Bishop of Diospolis Magna, &lt;small&gt;(Luxor/Karnak), Meletian Schism, Breviarium Meletianorum, Judged in Absentia, Note &lt;a href='https://tutku.travel/n/the-first-council-of-nicae"/>
        <s v="&lt;font color='Gold'&gt;&lt;p id='row-51'&gt;&lt;b&gt;(Unnamed)&lt;/b&gt;, Bishop of Maximianopolis, &lt;small&gt;(Qena), Meletian Schism, Breviarium Meletianorum, Judged in Absentia, Note &lt;a href='https://tutku.travel/n/the-first-council-of-nicaea-(325-ad)-a-cartographic-roster-of-k"/>
        <s v="&lt;font color='Gold'&gt;&lt;p id='row-52'&gt;&lt;b&gt;(Unnamed)&lt;/b&gt;, Bishop of Ptolemais Hermiou, &lt;small&gt;(el-Menshyah), Meletian Schism, Breviarium Meletianorum, Judged in Absentia, Note &lt;a href='https://tutku.travel/n/the-first-council-of-nicaea-(325-ad)-a-cartographic-r"/>
        <s v="&lt;p id='row-53'&gt;&lt;b&gt;Achaeus&lt;/b&gt;, Bishop of Tentyra, &lt;small&gt;(Dendera, Egypt), Pro-Nicene, Gelzer (Gk. 1, Copt. 5), Highly Probable, Note &lt;a href='https://tutku.travel/n/the-first-council-of-nicaea-(325-ad)-a-cartographic-roster-of-known-attendees#note-53'&gt;53"/>
        <s v="&lt;font color='Gold'&gt;&lt;p id='row-54'&gt;&lt;b&gt;Achilles&lt;/b&gt;, Bishop of Kusae, &lt;small&gt;(Qusiya), Meletian Schism, Breviarium Meletianorum, Judged in Absentia, Note &lt;a href='https://tutku.travel/n/the-first-council-of-nicaea-(325-ad)-a-cartographic-roster-of-known-att"/>
        <s v="&lt;p id='row-55'&gt;&lt;b&gt;Ammon&lt;/b&gt;, Bishop of Diospolis Magna, &lt;small&gt;(Thebes, Egypt), Pro-Nicene, Gelzer (Gk. 1, Copt. 5), Confirmed, Note &lt;a href='https://tutku.travel/n/the-first-council-of-nicaea-(325-ad)-a-cartographic-roster-of-known-attendees#note-55'&gt;55&lt;"/>
        <s v="&lt;font color='Gold'&gt;&lt;p id='row-56'&gt;&lt;b&gt;Ammonius&lt;/b&gt;, Bishop of Diospolis Mikra, &lt;small&gt;(Huw), Meletian Schism, Breviarium Meletianorum, Judged in Absentia, Note &lt;a href='https://tutku.travel/n/the-first-council-of-nicaea-(325-ad)-a-cartographic-roster-of-kn"/>
        <s v="&lt;font color='Gold'&gt;&lt;p id='row-57'&gt;&lt;b&gt;Cales&lt;/b&gt;, Bishop of Hermonthis, &lt;small&gt;(Armant), Meletian Schism, Breviarium Meletianorum, Judged in Absentia, Note &lt;a href='https://tutku.travel/n/the-first-council-of-nicaea-(325-ad)-a-cartographic-roster-of-known-a"/>
        <s v="&lt;font color='Gold'&gt;&lt;p id='row-58'&gt;&lt;b&gt;Coluthus&lt;/b&gt;, Bishop of Kunopolis Superior, &lt;small&gt;((Near Oxyrhynchus)), Meletian Schism, Breviarium Meletianorum, Judged in Absentia, Note &lt;a href='https://tutku.travel/n/the-first-council-of-nicaea-(325-ad)-a-cartogr"/>
        <s v="&lt;p id='row-59'&gt;&lt;b&gt;Dius&lt;/b&gt;, Bishop of Antaiopolis, &lt;small&gt;(Qaw el-Kebir), Pro-Nicene, Gelzer (Copt. list), Probable, Note &lt;a href='https://tutku.travel/n/the-first-council-of-nicaea-(325-ad)-a-cartographic-roster-of-known-attendees#note-59'&gt;59&lt;/a&gt;&lt;/small&gt;"/>
        <s v="&lt;p id='row-60'&gt;&lt;b&gt;Gaius&lt;/b&gt;, Bishop of Panopolis, &lt;small&gt;(Akhmim), Pro-Nicene, Gelzer (Copt. list), Probable, Note &lt;a href='https://tutku.travel/n/the-first-council-of-nicaea-(325-ad)-a-cartographic-roster-of-known-attendees#note-60'&gt;60&lt;/a&gt;&lt;/small&gt;&lt;/p&gt;"/>
        <s v="&lt;font color='Gold'&gt;&lt;p id='row-61'&gt;&lt;b&gt;Isaac&lt;/b&gt;, Bishop of Kleopatris, &lt;small&gt;((Hermopolite nome)), Meletian Schism, Breviarium Meletianorum, Judged in Absentia, Note &lt;a href='https://tutku.travel/n/the-first-council-of-nicaea-(325-ad)-a-cartographic-roste"/>
        <s v="&lt;font color='Gold'&gt;&lt;p id='row-62'&gt;&lt;b&gt;Lucius&lt;/b&gt;, Bishop of Antinoe, &lt;small&gt;(Sheikh Ibada), Meletian Schism, Breviarium Meletianorum, Judged in Absentia, Note &lt;a href='https://tutku.travel/n/the-first-council-of-nicaea-(325-ad)-a-cartographic-roster-of-kno"/>
        <s v="&lt;p id='row-63'&gt;&lt;b&gt;Melitius&lt;/b&gt;, Bishop of Lycopolis, &lt;small&gt;(Asyut, Egypt), Meletian Schism, Gelzer (Gk. 1, Lat. 2, Syr. 3, Copt. 5), Confirmed, Note &lt;a href='https://tutku.travel/n/the-first-council-of-nicaea-(325-ad)-a-cartographic-roster-of-known-atten"/>
        <s v="&lt;font color='Gold'&gt;&lt;p id='row-64'&gt;&lt;b&gt;Pachumes&lt;/b&gt;, Bishop of Tentyra, &lt;small&gt;(Dendera), Meletian Schism, Breviarium Meletianorum, Judged in Absentia, Note &lt;a href='https://tutku.travel/n/the-first-council-of-nicaea-(325-ad)-a-cartographic-roster-of-known-"/>
        <s v="&lt;p id='row-65'&gt;&lt;b&gt;Paphnutius&lt;/b&gt;, Bishop of Upper Thebes, &lt;small&gt;(Luxor region, Egypt), The Pro-Nicene Party, Gelzer (Gk. 1, Lat. 2, Syr. 3, Copt. 5), Confirmed, Note &lt;a href='https://tutku.travel/n/the-first-council-of-nicaea-(325-ad)-a-cartographic-rost"/>
        <s v="&lt;font color='Magenta'&gt;&lt;p id='row-66'&gt;&lt;b&gt;Peter&lt;/b&gt;, Bishop of Heracleopolis, &lt;small&gt;(Ihnasiyyah), Meletian Schism, Gelzer (pp. 70–71, 80–81); Michael the Syrian, 7.2; Severus of al-Ashmunein, 2.4, Low, Note &lt;a href='https://tutku.travel/n/the-first-council"/>
        <s v="&lt;font color='Gold'&gt;&lt;p id='row-67'&gt;&lt;b&gt;Phasilius&lt;/b&gt;, Bishop of Hermopolis Magna, &lt;small&gt;(al-Ashmunein), Meletian Schism, Breviarium Meletianorum, Judged in Absentia, Note &lt;a href='https://tutku.travel/n/the-first-council-of-nicaea-(325-ad)-a-cartographic-r"/>
        <s v="&lt;p id='row-68'&gt;&lt;b&gt;Plusian&lt;/b&gt;, Bishop of Lycopolis, &lt;small&gt;(Asyut, Egypt), Pro-Nicene, Gelzer (Gk. 1, Copt. 5), Highly Probable, Note &lt;a href='https://tutku.travel/n/the-first-council-of-nicaea-(325-ad)-a-cartographic-roster-of-known-attendees#note-68'&gt;68"/>
        <s v="&lt;font color='Gold'&gt;&lt;p id='row-69'&gt;&lt;b&gt;Theodorus&lt;/b&gt;, Bishop of Koptos, &lt;small&gt;(Qift), Meletian Schism, Breviarium Meletianorum, Judged in Absentia, Note &lt;a href='https://tutku.travel/n/the-first-council-of-nicaea-(325-ad)-a-cartographic-roster-of-known-att"/>
        <s v="&lt;font color='LightGray'&gt;&lt;p id='row-70'&gt;&lt;b&gt;Tiberius&lt;/b&gt;, Bishop of Taphis, &lt;small&gt;(Tafa, Egypt (submerged)), , , Excluded, Note &lt;a href='https://tutku.travel/n/the-first-council-of-nicaea-(325-ad)-a-cartographic-roster-of-known-attendees#note-70'&gt;70&lt;/a&gt;&lt;/s"/>
        <s v="&lt;p id='row-71'&gt;&lt;b&gt;Tyrannus&lt;/b&gt;, Bishop of Antinoe, &lt;small&gt;(Sheikh Ibada, Egypt), Pro-Nicene, Gelzer (Gk. 1, Copt. 5), Highly Probable, Note &lt;a href='https://tutku.travel/n/the-first-council-of-nicaea-(325-ad)-a-cartographic-roster-of-known-attendees#note-"/>
        <s v="&lt;h2 style='margin-top:50px'&gt;&lt;b&gt;Dioecesis Africae&lt;/b&gt;&lt;/h2&gt;&lt;h4&gt;&lt;b&gt;Africa Proconsularis (1)&lt;/b&gt;&lt;/h4&gt;&lt;p id='row-72'&gt;&lt;b&gt;Caecilianus&lt;/b&gt;, Bishop of Carthage, &lt;small&gt;(Carthage, Tunisia), The Pro-Nicene Party, Gelzer (Gk. 1, Lat. 2, Syr. 3), Confirmed, Note &lt;a hr"/>
        <s v="&lt;h2 style='margin-top:50px'&gt;&lt;b&gt;Dioecesis Asiana&lt;/b&gt;&lt;/h2&gt;&lt;h4&gt;&lt;b&gt;Asia (10)&lt;/b&gt;&lt;/h4&gt;&lt;p id='row-73'&gt;&lt;b&gt;Apollonius&lt;/b&gt;, Bishop of Cyme, &lt;small&gt;(near Aliağa, Türkiye), The Moderate Majority, Gelzer (Gk. 1), Probable, Note &lt;a href='https://tutku.travel/n/the-fir"/>
        <s v="&lt;p id='row-74'&gt;&lt;b&gt;Eusebius&lt;/b&gt;, Bishop of Magnesia on the Maeander, &lt;small&gt;(near Germencik, Türkiye), The Moderate Majority, Gelzer (Gk. 1), Probable&lt;/small&gt;&lt;/p&gt;"/>
        <s v="&lt;p id='row-75'&gt;&lt;b&gt;Eutychius&lt;/b&gt;, Bishop of Smyrna, &lt;small&gt;(İzmir, Türkiye), The Moderate Majority, Gelzer (Gk. 1, Syr. 3), Highly Probable&lt;/small&gt;&lt;/p&gt;"/>
        <s v="&lt;p id='row-76'&gt;&lt;b&gt;Heraclius&lt;/b&gt;, Bishop of Tralles, &lt;small&gt;(Aydın, Türkiye), The Moderate Majority, Gelzer (Gk. 1, Syr. 3), Highly Probable&lt;/small&gt;&lt;/p&gt;"/>
        <s v="&lt;p id='row-77'&gt;&lt;b&gt;Menophantus&lt;/b&gt;, Bishop of Ephesus, &lt;small&gt;(near Selçuk, Türkiye), The Eusebian Faction, Gelzer (Gk. 1, Lat. 2, Syr. 3), Confirmed, Note &lt;a href='https://tutku.travel/n/the-first-council-of-nicaea-(325-ad)-a-cartographic-roster-of-known-"/>
        <s v="&lt;p id='row-78'&gt;&lt;b&gt;Mithres&lt;/b&gt;, Bishop of Hypaepa, &lt;small&gt;(Günlüce, near Ödemiş, Türkiye), The Moderate Majority, Gelzer (Gk. 1), Probable&lt;/small&gt;&lt;/p&gt;"/>
        <s v="&lt;p id='row-79'&gt;&lt;b&gt;Mitrodotus&lt;/b&gt;, Bishop of Pergamum, &lt;small&gt;(Bergama, Türkiye), The Moderate Majority, Gelzer (Gk. 1, Syr. 3), Highly Probable&lt;/small&gt;&lt;/p&gt;"/>
        <s v="&lt;p id='row-80'&gt;&lt;b&gt;Orion&lt;/b&gt;, Bishop of Ilion (in Asia) / Elaea?, &lt;small&gt;((Uncertain, near Kazıkbağları, Türkiye?)), The Moderate Majority, Gelzer (Gk. 1), Probable, Note &lt;a href='https://tutku.travel/n/the-first-council-of-nicaea-(325-ad)-a-cartographic-r"/>
        <s v="&lt;font color='LightGray'&gt;&lt;p id='row-81'&gt;&lt;b&gt;Paul&lt;/b&gt;, Bishop of Anaia, &lt;small&gt;(Anya, near Kuşadası, Türkiye), The Moderate Majority, Gelzer (Gk. variant), Excluded, Note &lt;a href='https://tutku.travel/n/the-first-council-of-nicaea-(325-ad)-a-cartographic-ros"/>
        <s v="&lt;p id='row-82'&gt;&lt;b&gt;Theodotus&lt;/b&gt;, Bishop of Nysa, &lt;small&gt;(Sultanhisar, Türkiye), The Moderate Majority, Gelzer (Gk. 1), Probable&lt;/small&gt;&lt;/p&gt;"/>
        <s v="&lt;h4&gt;&lt;b&gt;Caria (12)&lt;/b&gt;&lt;/h4&gt;&lt;p id='row-83'&gt;&lt;b&gt;Ammonius&lt;/b&gt;, Bishop of Aphrodisias, &lt;small&gt;(near Karacasu, Türkiye), The Moderate Majority, Gelzer (Gk. 1, Lat. 2, Syr. 3), Confirmed, Note &lt;a href='https://tutku.travel/n/the-first-council-of-nicaea-(325-ad)-a"/>
        <s v="&lt;font color='LightGray'&gt;&lt;p id='row-84'&gt;&lt;b&gt;Eugenius&lt;/b&gt;, Bishop of Apollonia, &lt;small&gt;(near Kemer, Muğla, Türkiye), The Moderate Majority, Gelzer (Gk. variant), Excluded, Note &lt;a href='https://tutku.travel/n/the-first-council-of-nicaea-(325-ad)-a-cartograph"/>
        <s v="&lt;font color='LightGray'&gt;&lt;p id='row-85'&gt;&lt;b&gt;Eusebius&lt;/b&gt;, Bishop of Antioch ad Maeandrum, &lt;small&gt;(near Kuyucak, Aydın, Türkiye), The Moderate Majority, Gelzer (Gk. variant), Excluded, Note &lt;a href='https://tutku.travel/n/the-first-council-of-nicaea-(325-ad)"/>
        <s v="&lt;p id='row-86'&gt;&lt;b&gt;Eusebius&lt;/b&gt;, Bishop of Miletus, &lt;small&gt;(near Didim, Türkiye), The Moderate Majority, Gelzer (Gk. 1, Syr. 3), Highly Probable, Note &lt;a href='https://tutku.travel/n/the-first-council-of-nicaea-(325-ad)-a-cartographic-roster-of-known-atten"/>
        <s v="&lt;p id='row-87'&gt;&lt;b&gt;Eusebius&lt;/b&gt;, Bishop of Stratonicea, &lt;small&gt;(Eskihisar, Yatağan, Muğla), The Moderate Majority, Gelzer (Gk. 1, Syr. 3), Highly Probable, Note &lt;a href='https://tutku.travel/n/the-first-council-of-nicaea-(325-ad)-a-cartographic-roster-of-k"/>
        <s v="&lt;font color='LightGray'&gt;&lt;p id='row-88'&gt;&lt;b&gt;Leontius&lt;/b&gt;, Bishop of Cibyra, &lt;small&gt;(near Gölhisar, Burdur, Türkiye), The Moderate Majority, Gelzer (Gk. variant), Excluded, Note &lt;a href='https://tutku.travel/n/the-first-council-of-nicaea-(325-ad)-a-cartograp"/>
        <s v="&lt;p id='row-89'&gt;&lt;b&gt;Letodorus&lt;/b&gt;, Bishop of Cibyra, &lt;small&gt;(near Gölhisar, Burdur), The Moderate Majority, Gelzer (Gk. 1), Probable, Note &lt;a href='https://tutku.travel/n/the-first-council-of-nicaea-(325-ad)-a-cartographic-roster-of-known-attendees#note-89'"/>
        <s v="&lt;p id='row-90'&gt;&lt;b&gt;Pistus&lt;/b&gt;, Bishop of Marcianopolis (in Caria), &lt;small&gt;((Uncertain, possibly Kidrama, Türkiye?)), The Moderate Majority, Gelzer (Gk. 1), Probable, Note &lt;a href='https://tutku.travel/n/the-first-council-of-nicaea-(325-ad)-a-cartographic-r"/>
        <s v="&lt;p id='row-91'&gt;&lt;b&gt;Spudasius&lt;/b&gt;, Bishop of Mylasa, &lt;small&gt;(Milas, Türkiye), The Moderate Majority, Gelzer (Gk. 1), Probable&lt;/small&gt;&lt;/p&gt;"/>
        <s v="&lt;p id='row-92'&gt;&lt;b&gt;Themistius&lt;/b&gt;, Bishop of Iasus, &lt;small&gt;(Kıyıkışlacık, Türkiye), The Moderate Majority, Gelzer (Gk. 1), Probable&lt;/small&gt;&lt;/p&gt;"/>
        <s v="&lt;p id='row-93'&gt;&lt;b&gt;Thyrsus&lt;/b&gt;, Bishop of Alabanda, &lt;small&gt;(near Çine, Türkiye), The Moderate Majority, Gelzer (Gk. 1, Syr. 3), Highly Probable&lt;/small&gt;&lt;/p&gt;"/>
        <s v="&lt;p id='row-94'&gt;&lt;b&gt;Zenon&lt;/b&gt;, Bishop of Bargylia, &lt;small&gt;(near Boğaziçi, Türkiye), The Moderate Majority, Gelzer (Gk. 1), Probable&lt;/small&gt;&lt;/p&gt;"/>
        <s v="&lt;h4&gt;&lt;b&gt;Hellespontus (5)&lt;/b&gt;&lt;/h4&gt;&lt;p id='row-95'&gt;&lt;b&gt;Eutychius&lt;/b&gt;, Bishop of Poemanenum, &lt;small&gt;(near Eski Manyas, Türkiye), The Moderate Majority, Gelzer (Gk. 1), Probable&lt;/small&gt;&lt;/p&gt;"/>
        <s v="&lt;p id='row-96'&gt;&lt;b&gt;Hesychius&lt;/b&gt;, Bishop of Parium, &lt;small&gt;(near Biga, Türkiye), The Moderate Majority, Gelzer (Gk. 1, Lat. 2), Highly Probable, Note &lt;a href='https://tutku.travel/n/the-first-council-of-nicaea-(325-ad)-a-cartographic-roster-of-known-attend"/>
        <s v="&lt;p id='row-97'&gt;&lt;b&gt;Orion&lt;/b&gt;, Bishop of Ilium, &lt;small&gt;(Troy, Türkiye), The Moderate Majority, Gelzer (Gk. 1, Syr. 3), Highly Probable, Note &lt;a href='https://tutku.travel/n/the-first-council-of-nicaea-(325-ad)-a-cartographic-roster-of-known-attendees#note-9"/>
        <s v="&lt;p id='row-98'&gt;&lt;b&gt;Parthenius&lt;/b&gt;, Bishop of Lampsacus, &lt;small&gt;(Lapseki, Türkiye), The Moderate Majority, Gelzer (Gk. 1), Probable&lt;/small&gt;&lt;/p&gt;"/>
        <s v="&lt;p id='row-99'&gt;&lt;b&gt;Theonas&lt;/b&gt;, Bishop of Cyzicus, &lt;small&gt;(near Erdek, Türkiye), The Eusebian Faction, Gelzer (Gk. 1, Lat. 2, Syr. 3), Confirmed, Note &lt;a href='https://tutku.travel/n/the-first-council-of-nicaea-(325-ad)-a-cartographic-roster-of-known-atten"/>
        <s v="&lt;h4&gt;&lt;b&gt;Insulae (7)&lt;/b&gt;&lt;/h4&gt;&lt;p id='row-100'&gt;&lt;b&gt;Diodorus&lt;/b&gt;, Bishop of Tenedos, &lt;small&gt;(Bozcaada, Türkiye), The Moderate Majority, Gelzer (Gk. 1), Probable&lt;/small&gt;&lt;/p&gt;"/>
        <s v="&lt;p id='row-101'&gt;&lt;b&gt;Eulalius&lt;/b&gt;, Bishop of Rhodus, &lt;small&gt;(Rhodes, Greece), The Moderate Majority, Gelzer (Gk. 1, Lat. 2, Syr. 3), Confirmed, Note &lt;a href='https://tutku.travel/n/the-first-council-of-nicaea-(325-ad)-a-cartographic-roster-of-known-attendee"/>
        <s v="&lt;font color='LightGray'&gt;&lt;p id='row-102'&gt;&lt;b&gt;Euphrosynus&lt;/b&gt;, Bishop of Rhodes, &lt;small&gt;(Rhodes, Greece), , (Gk. / Lat. variant), Excluded, Note &lt;a href='https://tutku.travel/n/the-first-council-of-nicaea-(325-ad)-a-cartographic-roster-of-known-attendees#not"/>
        <s v="&lt;p id='row-103'&gt;&lt;b&gt;Heraclius&lt;/b&gt;, Bishop of Samos, &lt;small&gt;(Samos, Greece), The Moderate Majority, Gelzer (Gk. 1), Probable&lt;/small&gt;&lt;/p&gt;"/>
        <s v="&lt;p id='row-104'&gt;&lt;b&gt;Meliphron&lt;/b&gt;, Bishop of Cos, &lt;small&gt;(Kos, Greece), The Moderate Majority, Gelzer (Gk. 1, Syr. 3), Highly Probable&lt;/small&gt;&lt;/p&gt;"/>
        <s v="&lt;p id='row-105'&gt;&lt;b&gt;Strategius&lt;/b&gt;, Bishop of Lemnos, &lt;small&gt;(Lemnos, Greece), The Moderate Majority, Gelzer (Gk. 1), Probable&lt;/small&gt;&lt;/p&gt;"/>
        <s v="&lt;p id='row-106'&gt;&lt;b&gt;Tryphon&lt;/b&gt;, Bishop of Chios, &lt;small&gt;(Chios, Greece), The Moderate Majority, Gelzer (Gk. 1), Probable&lt;/small&gt;&lt;/p&gt;"/>
        <s v="&lt;h4&gt;&lt;b&gt;Lycia et Pamphylia (15)&lt;/b&gt;&lt;/h4&gt;&lt;font color='LightGray'&gt;&lt;p id='row-107'&gt;&lt;b&gt;Aphrodisias&lt;/b&gt;, Bishop of Magydos, &lt;small&gt;(near Antalya, Türkiye), The Moderate Majority, Gelzer (Gk. 1), Excluded, Note &lt;a href='https://tutku.travel/n/the-first-council-o"/>
        <s v="&lt;font color='Magenta'&gt;&lt;p id='row-108'&gt;&lt;b&gt;Artemas&lt;/b&gt;, Bishop of Perdikiai, &lt;small&gt;((Uncertain, Lycia, Türkiye)), , Gelzer (Gk. variant, Arabic list), Low, Note &lt;a href='https://tutku.travel/n/the-first-council-of-nicaea-(325-ad)-a-cartographic-roster-of-k"/>
        <s v="&lt;p id='row-109'&gt;&lt;b&gt;Callinicus&lt;/b&gt;, Bishop of Perge, &lt;small&gt;(Aksu, near Antalya, Türkiye), The Moderate Majority, Gelzer (Gk. 1, Lat. 2, Syr. 3), Confirmed, Note &lt;a href='https://tutku.travel/n/the-first-council-of-nicaea-(325-ad)-a-cartographic-roster-of-"/>
        <s v="&lt;p id='row-110'&gt;&lt;b&gt;Diotimus&lt;/b&gt;, Bishop of Limyra, &lt;small&gt;(near Finike, Türkiye), The Moderate Majority, Gelzer (Gk. 1), Probable&lt;/small&gt;&lt;/p&gt;"/>
        <s v="&lt;p id='row-111'&gt;&lt;b&gt;Domnus&lt;/b&gt;, Bishop of Aspendus, &lt;small&gt;(near Serik, Antalya, Türkiye), The Moderate Majority, Gelzer (Gk. 1), Probable, Note &lt;a href='https://tutku.travel/n/the-first-council-of-nicaea-(325-ad)-a-cartographic-roster-of-known-attendees#n"/>
        <s v="&lt;p id='row-112'&gt;&lt;b&gt;Eudemus&lt;/b&gt;, Bishop of Patara, &lt;small&gt;(Gelemiş, near Kaş, Türkiye), The Moderate Majority, Gelzer (Gk. 1, Syr. 3), Highly Probable, Note &lt;a href='https://tutku.travel/n/the-first-council-of-nicaea-(325-ad)-a-cartographic-roster-of-known"/>
        <s v="&lt;p id='row-113'&gt;&lt;b&gt;Eugenius&lt;/b&gt;, Bishop of Etenna, &lt;small&gt;(Sırtköy, near Manavgat, Türkiye), The Moderate Majority, Gelzer (Gk. 1), Probable&lt;/small&gt;&lt;/p&gt;"/>
        <s v="&lt;p id='row-114'&gt;&lt;b&gt;Eugenius&lt;/b&gt;, Bishop of Side, &lt;small&gt;(Side, Türkiye), The Moderate Majority, Gelzer (Gk. 1), Probable&lt;/small&gt;&lt;/p&gt;"/>
        <s v="&lt;font color='LightGray'&gt;&lt;p id='row-115'&gt;&lt;b&gt;Heuresius&lt;/b&gt;, Bishop of Termessus, &lt;small&gt;(near Antalya, Türkiye), , (Gk. variant), Excluded, Note &lt;a href='https://tutku.travel/n/the-first-council-of-nicaea-(325-ad)-a-cartographic-roster-of-known-attendees#no"/>
        <s v="&lt;font color='Magenta'&gt;&lt;p id='row-116'&gt;&lt;b&gt;Nikolaos&lt;/b&gt;, Bishop of Myra, &lt;small&gt;(Demre, Türkiye), , Gelzer (Gk. 2, Gk. 3); Theodorus Lector, Low, Note &lt;a href='https://tutku.travel/n/the-first-council-of-nicaea-(325-ad)-a-cartographic-roster-of-known-attend"/>
        <s v="&lt;font color='LightGray'&gt;&lt;p id='row-117'&gt;&lt;b&gt;Patricius&lt;/b&gt;, Bishop of Maximianopolis, &lt;small&gt;(near Kemer, Antalya, Türkiye), The Moderate Majority, Gelzer (Gk. 1), Excluded, Note &lt;a href='https://tutku.travel/n/the-first-council-of-nicaea-(325-ad)-a-cartogr"/>
        <s v="&lt;font color='LightGray'&gt;&lt;p id='row-118'&gt;&lt;b&gt;Quintianus&lt;/b&gt;, Bishop of Seleucia (Pamphylia), &lt;small&gt;(near Manavgat, Türkiye), The Moderate Majority, Gelzer (Gk. variant), Excluded, Note &lt;a href='https://tutku.travel/n/the-first-council-of-nicaea-(325-ad)-a-"/>
        <s v="&lt;p id='row-119'&gt;&lt;b&gt;Quintus&lt;/b&gt;, Bishop of Attaleia, &lt;small&gt;(Antalya, Türkiye), The Moderate Majority, Gelzer (Gk. 1, Syr. 3), Highly Probable&lt;/small&gt;&lt;/p&gt;"/>
        <s v="&lt;p id='row-120'&gt;&lt;b&gt;Zenon&lt;/b&gt;, Bishop of Telmessos, &lt;small&gt;(Fethiye, Türkiye), The Moderate Majority, Gelzer (Gk. 1), Probable&lt;/small&gt;&lt;/p&gt;"/>
        <s v="&lt;font color='LightGray'&gt;&lt;p id='row-121'&gt;&lt;b&gt;Zeuxius&lt;/b&gt;, Bishop of Lyrbe, &lt;small&gt;(near Manavgat, Türkiye), The Moderate Majority, Gelzer (Gk. 1), Excluded, Note &lt;a href='https://tutku.travel/n/the-first-council-of-nicaea-(325-ad)-a-cartographic-roster-of-k"/>
        <s v="&lt;h4&gt;&lt;b&gt;Lydia (12)&lt;/b&gt;&lt;/h4&gt;&lt;p id='row-122'&gt;&lt;b&gt;Agogius&lt;/b&gt;, Bishop of Tripolis (on the Maeander), &lt;small&gt;(Yenicekent, Buldan, Türkiye), The Moderate Majority, Gelzer (Gk. 1), Probable, Note &lt;a href='https://tutku.travel/n/the-first-council-of-nicaea-(325-ad"/>
        <s v="&lt;font color='LightGray'&gt;&lt;p id='row-123'&gt;&lt;b&gt;Antiochus&lt;/b&gt;, Bishop of Aureliopolis (Tmolos), &lt;small&gt;(Salihli, Manisa, Türkiye), The Moderate Majority, Gelzer (Gk. variant), Excluded, Note &lt;a href='https://tutku.travel/n/the-first-council-of-nicaea-(325-ad)-"/>
        <s v="&lt;font color='LightGray'&gt;&lt;p id='row-124'&gt;&lt;b&gt;Antiochus&lt;/b&gt;, Bishop of Hierokaisareia, &lt;small&gt;(near Akhisar, Manisa, Türkiye), The Moderate Majority, Gelzer (Gk. variant), Excluded, Note &lt;a href='https://tutku.travel/n/the-first-council-of-nicaea-(325-ad)-a-"/>
        <s v="&lt;p id='row-125'&gt;&lt;b&gt;Artemidorus&lt;/b&gt;, Bishop of Sardis, &lt;small&gt;(Sart, Türkiye), The Moderate Majority, Gelzer (Gk. 1, Lat. 2, Syr. 3), Confirmed, Note &lt;a href='https://tutku.travel/n/the-first-council-of-nicaea-(325-ad)-a-cartographic-roster-of-known-attend"/>
        <s v="&lt;p id='row-126'&gt;&lt;b&gt;Cyrus&lt;/b&gt;, Bishop of Philadelphia, &lt;small&gt;(Alaşehir, Türkiye), The Moderate Majority, Gelzer (Gk. 1, Syr. 3), Highly Probable, Note &lt;a href='https://tutku.travel/n/the-first-council-of-nicaea-(325-ad)-a-cartographic-roster-of-known-atte"/>
        <s v="&lt;p id='row-127'&gt;&lt;b&gt;Florentius&lt;/b&gt;, Bishop of Ancyra Sidera, &lt;small&gt;(near Demirci, Manisa, Türkiye), The Moderate Majority, Gelzer (Gk. 1), Probable, Note &lt;a href='https://tutku.travel/n/the-first-council-of-nicaea-(325-ad)-a-cartographic-roster-of-known-a"/>
        <s v="&lt;font color='LightGray'&gt;&lt;p id='row-128'&gt;&lt;b&gt;Hetoemasius&lt;/b&gt;, Bishop of Philadelphia, &lt;small&gt;(Alaşehir, Türkiye), , (Gk. variant), Excluded, Note &lt;a href='https://tutku.travel/n/the-first-council-of-nicaea-(325-ad)-a-cartographic-roster-of-known-attendees#n"/>
        <s v="&lt;p id='row-129'&gt;&lt;b&gt;Marcus&lt;/b&gt;, Bishop of Silandus, &lt;small&gt;(Selendi, Manisa, Türkiye), The Moderate Majority, Gelzer (Syr. 3, Lat. 17), Highly Probable, Note &lt;a href='https://tutku.travel/n/the-first-council-of-nicaea-(325-ad)-a-cartographic-roster-of-know"/>
        <s v="&lt;font color='LightGray'&gt;&lt;p id='row-130'&gt;&lt;b&gt;Mark&lt;/b&gt;, Bishop of Standus, &lt;small&gt;(Selendi, Manisa, Türkiye), , (Gk. variant / Corruption), Excluded, Note &lt;a href='https://tutku.travel/n/the-first-council-of-nicaea-(325-ad)-a-cartographic-roster-of-known-att"/>
        <s v="&lt;p id='row-131'&gt;&lt;b&gt;Pollio&lt;/b&gt;, Bishop of Perperene, &lt;small&gt;(near Bergama, Türkiye), The Moderate Majority, Gelzer (Syr. 3, Lat. 17), Highly Probable, Note &lt;a href='https://tutku.travel/n/the-first-council-of-nicaea-(325-ad)-a-cartographic-roster-of-known-"/>
        <s v="&lt;font color='LightGray'&gt;&lt;p id='row-132'&gt;&lt;b&gt;Pollion&lt;/b&gt;, Bishop of Baris, &lt;small&gt;(...), , (Conflation error), Excluded, Note &lt;a href='https://tutku.travel/n/the-first-council-of-nicaea-(325-ad)-a-cartographic-roster-of-known-attendees#note-132'&gt;132&lt;/a&gt;&lt;/sm"/>
        <s v="&lt;p id='row-133'&gt;&lt;b&gt;Seras&lt;/b&gt;, Bishop of Thyatira, &lt;small&gt;(Akhisar, Türkiye), The Moderate Majority, Gelzer (Gk. 1, Syr. 3), Highly Probable, Note &lt;a href='https://tutku.travel/n/the-first-council-of-nicaea-(325-ad)-a-cartographic-roster-of-known-attendees"/>
        <s v="&lt;h4&gt;&lt;b&gt;Phrygia Pacatiana (9)&lt;/b&gt;&lt;/h4&gt;&lt;p id='row-134'&gt;&lt;b&gt;Eugenius&lt;/b&gt;, Bishop of Eucarpia, &lt;small&gt;(near Afyonkarahisar, Türkiye), The Moderate Majority, Gelzer (Gk. 1), Probable, Note &lt;a href='https://tutku.travel/n/the-first-council-of-nicaea-(325-ad)-a-c"/>
        <s v="&lt;font color='LightGray'&gt;&lt;p id='row-135'&gt;&lt;b&gt;Flaccus&lt;/b&gt;, Bishop of Hierapolis, &lt;small&gt;(Pamukkale, Türkiye), , (Gk. variant), Excluded, Note &lt;a href='https://tutku.travel/n/the-first-council-of-nicaea-(325-ad)-a-cartographic-roster-of-known-attendees#note-1"/>
        <s v="&lt;font color='LightGray'&gt;&lt;p id='row-136'&gt;&lt;b&gt;Flaccus&lt;/b&gt;, Bishop of Sanaos, &lt;small&gt;(near Uşak, Türkiye), The Moderate Majority, Gelzer (Gk. 1), Excluded, Note &lt;a href='https://tutku.travel/n/the-first-council-of-nicaea-(325-ad)-a-cartographic-roster-of-know"/>
        <s v="&lt;p id='row-137'&gt;&lt;b&gt;Marcellinus&lt;/b&gt;, Bishop of Eumeneia, &lt;small&gt;(Işıklı, Çivril, Türkiye), The Moderate Majority, Gelzer (Gk. 1), Probable, Note &lt;a href='https://tutku.travel/n/the-first-council-of-nicaea-(325-ad)-a-cartographic-roster-of-known-attendees#n"/>
        <s v="&lt;p id='row-138'&gt;&lt;b&gt;Nunechius&lt;/b&gt;, Bishop of Laodicea, &lt;small&gt;(near Denizli, Türkiye), The Moderate Majority, Gelzer (Gk. 1, Lat. 2, Syr. 3), Confirmed, Note &lt;a href='https://tutku.travel/n/the-first-council-of-nicaea-(325-ad)-a-cartographic-roster-of-know"/>
        <s v="&lt;p id='row-139'&gt;&lt;b&gt;Paulinus&lt;/b&gt;, Bishop of Siblia, &lt;small&gt;(Location uncertain, Phrygia), The Moderate Majority, Gelzer (Gk. 1), Probable&lt;/small&gt;&lt;/p&gt;"/>
        <s v="&lt;p id='row-140'&gt;&lt;b&gt;Paulus&lt;/b&gt;, Bishop of Apamea Cibotus, &lt;small&gt;(Dinar, Türkiye), Novatianist, Gelzer (Gk. 1), Probable, Note &lt;a href='https://tutku.travel/n/the-first-council-of-nicaea-(325-ad)-a-cartographic-roster-of-known-attendees#note-140'&gt;140&lt;/a&gt;&lt;/"/>
        <s v="&lt;p id='row-141'&gt;&lt;b&gt;Philippus&lt;/b&gt;, Bishop of Hierapolis, &lt;small&gt;(Pamukkale, Türkiye), The Moderate Majority, Gelzer (Gk. 1, Syr. 3), Highly Probable, Note &lt;a href='https://tutku.travel/n/the-first-council-of-nicaea-(325-ad)-a-cartographic-roster-of-known-a"/>
        <s v="&lt;p id='row-142'&gt;&lt;b&gt;Pisticus&lt;/b&gt;, Bishop of Aezanoi, &lt;small&gt;(Çavdarhisar, Kütahya, Türkiye), The Moderate Majority, Gelzer (Gk. 1), Probable, Note &lt;a href='https://tutku.travel/n/the-first-council-of-nicaea-(325-ad)-a-cartographic-roster-of-known-attendees"/>
        <s v="&lt;h4&gt;&lt;b&gt;Phrygia Salutaris (7)&lt;/b&gt;&lt;/h4&gt;&lt;p id='row-143'&gt;&lt;b&gt;Ablabius&lt;/b&gt;, Bishop of Dorylaeum, &lt;small&gt;(Eskişehir, Türkiye), The Moderate Majority, Gelzer (Gk. 1, Syr. 3), Highly Probable, Note &lt;a href='https://tutku.travel/n/the-first-council-of-nicaea-(325-a"/>
        <s v="&lt;font color='LightGray'&gt;&lt;p id='row-144'&gt;&lt;b&gt;Athenodorus&lt;/b&gt;, Bishop of Dorylaeum, &lt;small&gt;(Eskişehir, Türkiye), , (Gk. variant), Excluded, Note &lt;a href='https://tutku.travel/n/the-first-council-of-nicaea-(325-ad)-a-cartographic-roster-of-known-attendees#not"/>
        <s v="&lt;p id='row-145'&gt;&lt;b&gt;Atticus&lt;/b&gt;, Bishop of Synnada, &lt;small&gt;(near Şuhut, Türkiye), The Moderate Majority, Gelzer (Gk. 1, Lat. 2, Syr. 3), Confirmed, Note &lt;a href='https://tutku.travel/n/the-first-council-of-nicaea-(325-ad)-a-cartographic-roster-of-known-att"/>
        <s v="&lt;p id='row-146'&gt;&lt;b&gt;Orion&lt;/b&gt;, Bishop of Cidyessus, &lt;small&gt;(near Uşak, Türkiye), The Moderate Majority, Gelzer (Gk. 1), Probable, Note &lt;a href='https://tutku.travel/n/the-first-council-of-nicaea-(325-ad)-a-cartographic-roster-of-known-attendees#note-146'&gt;1"/>
        <s v="&lt;p id='row-147'&gt;&lt;b&gt;Pistus&lt;/b&gt;, Bishop of Otrous, &lt;small&gt;(near Afyonkarahisar, Türkiye), The Moderate Majority, Gelzer (Gk. 1), Probable&lt;/small&gt;&lt;/p&gt;"/>
        <s v="&lt;p id='row-148'&gt;&lt;b&gt;Procopius&lt;/b&gt;, Bishop of Acmonia, &lt;small&gt;(near Banaz, Türkiye), The Moderate Majority, Gelzer (Gk. 1), Probable&lt;/small&gt;&lt;/p&gt;"/>
        <s v="&lt;font color='LightGray'&gt;&lt;p id='row-149'&gt;&lt;b&gt;Procopius&lt;/b&gt;, Bishop of Synnada, &lt;small&gt;(...), , (Gk. / Lat. variant), Excluded, Note &lt;a href='https://tutku.travel/n/the-first-council-of-nicaea-(325-ad)-a-cartographic-roster-of-known-attendees#note-149'&gt;149&lt;/"/>
        <s v="&lt;h4&gt;&lt;b&gt;Pisidia (19)&lt;/b&gt;&lt;/h4&gt;&lt;p id='row-150'&gt;&lt;b&gt;Academius&lt;/b&gt;, Bishop of Pappa, &lt;small&gt;(Kocaaliler, Bucak, Türkiye), The Moderate Majority, Gelzer (Gk. 1), Probable, Note &lt;a href='https://tutku.travel/n/the-first-council-of-nicaea-(325-ad)-a-cartographic-r"/>
        <s v="&lt;font color='LightGray'&gt;&lt;p id='row-151'&gt;&lt;b&gt;Apagamus&lt;/b&gt;, Bishop of Limenai, &lt;small&gt;(near Yalvaç, Isparta, Türkiye), The Moderate Majority, Gelzer (Gk. 1), Excluded, Note &lt;a href='https://tutku.travel/n/the-first-council-of-nicaea-(325-ad)-a-cartographic-r"/>
        <s v="&lt;p id='row-152'&gt;&lt;b&gt;Atticus&lt;/b&gt;, Bishop of Prostanna, &lt;small&gt;(near Eğirdir, Türkiye), The Moderate Majority, Gelzer (Gk. 1), Probable&lt;/small&gt;&lt;/p&gt;"/>
        <s v="&lt;p id='row-153'&gt;&lt;b&gt;Eugenius&lt;/b&gt;, Bishop of Sagalassos, &lt;small&gt;(Ağlasun, Türkiye), The Moderate Majority, Gelzer (Gk. 1), Probable&lt;/small&gt;&lt;/p&gt;"/>
        <s v="&lt;p id='row-154'&gt;&lt;b&gt;Eulalius&lt;/b&gt;, Bishop of Iconium, &lt;small&gt;(Konya, Türkiye), The Moderate Majority, Gelzer (Gk. 1, Lat. 2, Syr. 3), Confirmed, Note &lt;a href='https://tutku.travel/n/the-first-council-of-nicaea-(325-ad)-a-cartographic-roster-of-known-attende"/>
        <s v="&lt;p id='row-155'&gt;&lt;b&gt;Eutychius&lt;/b&gt;, Bishop of Antioch, &lt;small&gt;(Yalvaç, Türkiye), The Moderate Majority, Gelzer (Gk. 1, Syr. 3), Highly Probable&lt;/small&gt;&lt;/p&gt;"/>
        <s v="&lt;p id='row-156'&gt;&lt;b&gt;Eutychius&lt;/b&gt;, Bishop of Seleucia, &lt;small&gt;(near Isparta, Türkiye), The Moderate Majority, Gelzer (Gk. 1, Syr. 3), Highly Probable&lt;/small&gt;&lt;/p&gt;"/>
        <s v="&lt;font color='LightGray'&gt;&lt;p id='row-157'&gt;&lt;b&gt;Granius&lt;/b&gt;, Bishop of Limenae, &lt;small&gt;(near Yalvaç, Isparta), , (Gk. variant), Excluded, Note &lt;a href='https://tutku.travel/n/the-first-council-of-nicaea-(325-ad)-a-cartographic-roster-of-known-attendees#note-15"/>
        <s v="&lt;p id='row-158'&gt;&lt;b&gt;Heraclius&lt;/b&gt;, Bishop of Baris, &lt;small&gt;(Isparta, Türkiye), The Moderate Majority, Gelzer (Gk. 1, Syr. 3), Highly Probable&lt;/small&gt;&lt;/p&gt;"/>
        <s v="&lt;p id='row-159'&gt;&lt;b&gt;Hesychius&lt;/b&gt;, Bishop of Neapolis, &lt;small&gt;(Location uncertain, Pisidia), The Moderate Majority, Gelzer (Gk. 1), Probable&lt;/small&gt;&lt;/p&gt;"/>
        <s v="&lt;p id='row-160'&gt;&lt;b&gt;Patricius&lt;/b&gt;, Bishop of Amblada, &lt;small&gt;(Location uncertain, Pisidia), The Moderate Majority, Gelzer (Gk. 1), Probable&lt;/small&gt;&lt;/p&gt;"/>
        <s v="&lt;p id='row-161'&gt;&lt;b&gt;Polybios&lt;/b&gt;, Bishop of Termessos, &lt;small&gt;(near Antalya, Türkiye), The Moderate Majority, Gelzer (Gk. 1), Probable, Note &lt;a href='https://tutku.travel/n/the-first-council-of-nicaea-(325-ad)-a-cartographic-roster-of-known-attendees#note-"/>
        <s v="&lt;p id='row-162'&gt;&lt;b&gt;Polycarp&lt;/b&gt;, Bishop of Metropolis, &lt;small&gt;(near Uluborlu, Isparta, Türkiye), The Moderate Majority, Gelzer (Gk. 1), Probable, Note &lt;a href='https://tutku.travel/n/the-first-council-of-nicaea-(325-ad)-a-cartographic-roster-of-known-atte"/>
        <s v="&lt;p id='row-163'&gt;&lt;b&gt;Polydectus&lt;/b&gt;, Bishop of Philomelium, &lt;small&gt;(Akşehir, Türkiye), The Moderate Majority, Gelzer (Gk. 1, Syr. 3), Highly Probable&lt;/small&gt;&lt;/p&gt;"/>
        <s v="&lt;p id='row-164'&gt;&lt;b&gt;Seleucus&lt;/b&gt;, Bishop of Sozopolis, &lt;small&gt;(near Uluborlu, Türkiye), The Moderate Majority, Gelzer (Gk. 1, Syr. 3), Highly Probable&lt;/small&gt;&lt;/p&gt;"/>
        <s v="&lt;font color='LightGray'&gt;&lt;p id='row-165'&gt;&lt;b&gt;Tarsicius&lt;/b&gt;, Bishop of Apamea, &lt;small&gt;(Dinar, Afyonkarahisar), , (Gk. variant), Excluded, Note &lt;a href='https://tutku.travel/n/the-first-council-of-nicaea-(325-ad)-a-cartographic-roster-of-known-attendees#note-"/>
        <s v="&lt;p id='row-166'&gt;&lt;b&gt;Telemachus&lt;/b&gt;, Bishop of Hadrianopolis, &lt;small&gt;(near Yalvaç, Isparta, Türkiye), The Moderate Majority, Gelzer (Gk. 1), Probable, Note &lt;a href='https://tutku.travel/n/the-first-council-of-nicaea-(325-ad)-a-cartographic-roster-of-known-a"/>
        <s v="&lt;p id='row-167'&gt;&lt;b&gt;Theodorus&lt;/b&gt;, Bishop of Vasada (in Pisidia) / Zarzela?, &lt;small&gt;((Uncertain, Pisidia, Türkiye)), The Moderate Majority, Gelzer (Gk. 1, Pisidian list), Probable, Note &lt;a href='https://tutku.travel/n/the-first-council-of-nicaea-(325-ad)-a"/>
        <s v="&lt;p id='row-168'&gt;&lt;b&gt;Uranion&lt;/b&gt;, Bishop of Selge, &lt;small&gt;(Altınkaya, Manavgat, Türkiye), The Moderate Majority, Gelzer (Gk. 1), Probable, Note &lt;a href='https://tutku.travel/n/the-first-council-of-nicaea-(325-ad)-a-cartographic-roster-of-known-attendees#not"/>
        <s v="&lt;h2 style='margin-top:50px'&gt;&lt;b&gt;Dioecesis Daciae&lt;/b&gt;&lt;/h2&gt;&lt;h4&gt;&lt;b&gt;Dacia Mediterranea (1)&lt;/b&gt;&lt;/h4&gt;&lt;p id='row-169'&gt;&lt;b&gt;Protogenes&lt;/b&gt;, Bishop of Serdica, &lt;small&gt;(Sofia, Bulgaria), The Pro-Nicene Party, Gelzer (Gk. 1, Lat. 2, Syr. 3), Confirmed, Note &lt;a href='ht"/>
        <s v="&lt;h4&gt;&lt;b&gt;Dardania (1)&lt;/b&gt;&lt;/h4&gt;&lt;p id='row-170'&gt;&lt;b&gt;Dacus&lt;/b&gt;, Bishop of Scupi, &lt;small&gt;(Skopje, North Macedonia), The Moderate Majority, Gelzer (Gk. 1), Probable, Note &lt;a href='https://tutku.travel/n/the-first-council-of-nicaea-(325-ad)-a-cartographic-roster-o"/>
        <s v="&lt;h4&gt;&lt;b&gt;Moesia Prima (1)&lt;/b&gt;&lt;/h4&gt;&lt;p id='row-171'&gt;&lt;b&gt;Dacius&lt;/b&gt;, Bishop of Viminacium, &lt;small&gt;(Serbia), The Moderate Majority, Gelzer (Gk. 1, Lat. 2), Highly Probable&lt;/small&gt;&lt;/p&gt;"/>
        <s v="&lt;h2 style='margin-top:50px'&gt;&lt;b&gt;Dioecesis Galliarum&lt;/b&gt;&lt;/h2&gt;&lt;h4&gt;&lt;b&gt;Gallia Lugdunensis Prima (2)&lt;/b&gt;&lt;/h4&gt;&lt;font color='Magenta'&gt;&lt;p id='row-172'&gt;&lt;b&gt;Leontius&lt;/b&gt;, Bishop of Lugdunum, &lt;small&gt;(Lyon, France), , Mansi, vol. 2, Low, Note &lt;a href='https://tutku.trav"/>
        <s v="&lt;p id='row-173'&gt;&lt;b&gt;Nicasius&lt;/b&gt;, Bishop of Divio, &lt;small&gt;(Dijon, Gaul (France)), The Moderate Majority, Gelzer (Lat. 2), Probable, Note &lt;a href='https://tutku.travel/n/the-first-council-of-nicaea-(325-ad)-a-cartographic-roster-of-known-attendees#note-173'"/>
        <s v="&lt;h4&gt;&lt;b&gt;Gallia Narbonensis (1)&lt;/b&gt;&lt;/h4&gt;&lt;p id='row-174'&gt;&lt;b&gt;Nicasius&lt;/b&gt;, Bishop of Dinia, &lt;small&gt;(Digne-les-Bains, France), The Moderate Majority, Gallic Tradition; Gelzer (Lat. 2, Lat. 17), Probable, Note &lt;a href='https://tutku.travel/n/the-first-council-o"/>
        <s v="&lt;h2 style='margin-top:50px'&gt;&lt;b&gt;Dioecesis Hispaniarum&lt;/b&gt;&lt;/h2&gt;&lt;h4&gt;&lt;b&gt;Hispania Baetica (2)&lt;/b&gt;&lt;/h4&gt;&lt;font color='Magenta'&gt;&lt;p id='row-175'&gt;&lt;b&gt;Florentius&lt;/b&gt;, Bishop of Hispalis, &lt;small&gt;(Seville, Spain), , Mansi, vol. 2, Low, Note &lt;a href='https://tutku.travel"/>
        <s v="&lt;p id='row-176'&gt;&lt;b&gt;Hosius&lt;/b&gt;, Bishop of Corduba, &lt;small&gt;(Córdoba, Spain), The Pro-Nicene Party, Gelzer (Gk. 1, Lat. 2, Syr. 3, Copt. 5), Confirmed, Note &lt;a href='https://tutku.travel/n/the-first-council-of-nicaea-(325-ad)-a-cartographic-roster-of-known-a"/>
        <s v="&lt;h2 style='margin-top:50px'&gt;&lt;b&gt;Dioecesis Italiae&lt;/b&gt;&lt;/h2&gt;&lt;h4&gt;&lt;b&gt;Aemilia et Liguria (1)&lt;/b&gt;&lt;/h4&gt;&lt;font color='Magenta'&gt;&lt;p id='row-177'&gt;&lt;b&gt;Eustorgius&lt;/b&gt;, Bishop of Mediolanum, &lt;small&gt;(Milan, Italy), , Tradition / Late Latin Lists, Low, Note &lt;a href='https:/"/>
        <s v="&lt;h4&gt;&lt;b&gt;Apulia et Calabria (1)&lt;/b&gt;&lt;/h4&gt;&lt;p id='row-178'&gt;&lt;b&gt;Marcus&lt;/b&gt;, Bishop of Calabria, &lt;small&gt;(Italy), The Pro-Nicene Party, Gelzer (Gk. 1, Lat. 2, Syr. 3), Confirmed, Note &lt;a href='https://tutku.travel/n/the-first-council-of-nicaea-(325-ad)-a-cartograp"/>
        <s v="&lt;h4&gt;&lt;b&gt;Urbs Roma (7)&lt;/b&gt;&lt;/h4&gt;&lt;font color='LightGray'&gt;&lt;p id='row-179'&gt;&lt;b&gt;Cornelius&lt;/b&gt;, Bishop of Rome of Rome, &lt;small&gt;(Rome, Italy), , (Historical Anachronism), Excluded, Note &lt;a href='https://tutku.travel/n/the-first-council-of-nicaea-(325-ad)-a-cartogra"/>
        <s v="&lt;font color='LightGray'&gt;&lt;p id='row-180'&gt;&lt;b&gt;Dionysius&lt;/b&gt;, Bishop of Rome of Rome, &lt;small&gt;(Rome, Italy), , (Historical Anachronism), Excluded, Note &lt;a href='https://tutku.travel/n/the-first-council-of-nicaea-(325-ad)-a-cartographic-roster-of-known-attendee"/>
        <s v="&lt;font color='LightGray'&gt;&lt;p id='row-181'&gt;&lt;b&gt;Fabianus&lt;/b&gt;, Bishop of Rome of Rome, &lt;small&gt;(Rome, Italy), , (Historical Anachronism), Excluded, Note &lt;a href='https://tutku.travel/n/the-first-council-of-nicaea-(325-ad)-a-cartographic-roster-of-known-attendees"/>
        <s v="&lt;font color='LightGray'&gt;&lt;p id='row-182'&gt;&lt;b&gt;Hadrian&lt;/b&gt;, Pope of Rome of Rome, &lt;small&gt;(Rome, Italy), , (Historical Anachronism), Excluded, Note &lt;a href='https://tutku.travel/n/the-first-council-of-nicaea-(325-ad)-a-cartographic-roster-of-known-attendees#no"/>
        <s v="&lt;font color='LightGray'&gt;&lt;p id='row-183'&gt;&lt;b&gt;Miltiades&lt;/b&gt;, Bishop of Rome, &lt;small&gt;(Rome, Italy), , (Historical Anachronism), Excluded, Note &lt;a href='https://tutku.travel/n/the-first-council-of-nicaea-(325-ad)-a-cartographic-roster-of-known-attendees#note-1"/>
        <s v="&lt;p id='row-184'&gt;&lt;b&gt;Vincentius&lt;/b&gt;, Presbyter of Rome, &lt;small&gt;(Rome, Italy), The Pro-Nicene Party, Gelzer (Gk. 1, Lat. 2, Syr. 3, Copt. 5), Confirmed, Note &lt;a href='https://tutku.travel/n/the-first-council-of-nicaea-(325-ad)-a-cartographic-roster-of-known-"/>
        <s v="&lt;p id='row-185'&gt;&lt;b&gt;Vitus&lt;/b&gt;, Presbyter of Rome, &lt;small&gt;(Rome, Italy), The Pro-Nicene Party, Gelzer (Gk. 1, Lat. 2, Syr. 3, Copt. 5), Confirmed, Note &lt;a href='https://tutku.travel/n/the-first-council-of-nicaea-(325-ad)-a-cartographic-roster-of-known-atten"/>
        <s v="&lt;h4&gt;&lt;b&gt;Venetia et Histria (1)&lt;/b&gt;&lt;/h4&gt;&lt;font color='Magenta'&gt;&lt;p id='row-186'&gt;&lt;b&gt;Ianuarius&lt;/b&gt;, Bishop of Aquileia, &lt;small&gt;(Aquileia, Italy), , Codex Veronensis LX (58), Low, Note &lt;a href='https://tutku.travel/n/the-first-council-of-nicaea-(325-ad)-a-cartog"/>
        <s v="&lt;h2 style='margin-top:50px'&gt;&lt;b&gt;Dioecesis Macedoniae&lt;/b&gt;&lt;/h2&gt;&lt;h4&gt;&lt;b&gt;Achaia (3)&lt;/b&gt;&lt;/h4&gt;&lt;font color='LightGray'&gt;&lt;p id='row-187'&gt;&lt;b&gt;Festus&lt;/b&gt;, Bishop of Stategis, &lt;small&gt;(Unknown location, Greece), The Moderate Majority, Latin Variant List (obscure), Exclud"/>
        <s v="&lt;font color='Magenta'&gt;&lt;p id='row-188'&gt;&lt;b&gt;Marcus&lt;/b&gt;, Bishop of Boiai, &lt;small&gt;(Neapoli Voion, Greece), , Gelzer (Lat. variant), Low, Note &lt;a href='https://tutku.travel/n/the-first-council-of-nicaea-(325-ad)-a-cartographic-roster-of-known-attendees#note-188"/>
        <s v="&lt;p id='row-189'&gt;&lt;b&gt;Pistus&lt;/b&gt;, Bishop of Athenae, &lt;small&gt;(Athens, Greece), The Moderate Majority, Gelzer (Gk. 1), Probable&lt;/small&gt;&lt;/p&gt;"/>
        <s v="&lt;h4&gt;&lt;b&gt;Epirus Vetus (1)&lt;/b&gt;&lt;/h4&gt;&lt;font color='Magenta'&gt;&lt;p id='row-190'&gt;&lt;b&gt;Apollodorus&lt;/b&gt;, Bishop of Corcyra (Kerkyra), &lt;small&gt;(Corfu, Greece), , Gelzer (Lat. 17), Low, Note &lt;a href='https://tutku.travel/n/the-first-council-of-nicaea-(325-ad)-a-cartographi"/>
        <s v="&lt;h4&gt;&lt;b&gt;Macedonia (2)&lt;/b&gt;&lt;/h4&gt;&lt;p id='row-191'&gt;&lt;b&gt;Alexander&lt;/b&gt;, Bishop of Thessalonica, &lt;small&gt;(Thessaloniki, Greece), The Pro-Nicene Party, Gelzer (Gk. 1, Lat. 2, Syr. 3), Confirmed, Note &lt;a href='https://tutku.travel/n/the-first-council-of-nicaea-(325-ad"/>
        <s v="&lt;p id='row-192'&gt;&lt;b&gt;Budius&lt;/b&gt;, Bishop of Stobi, &lt;small&gt;(North Macedonia), The Moderate Majority, Gelzer (Gk. 1), Probable&lt;/small&gt;&lt;/p&gt;"/>
        <s v="&lt;h4&gt;&lt;b&gt;Thessalia (2)&lt;/b&gt;&lt;/h4&gt;&lt;font color='Magenta'&gt;&lt;p id='row-193'&gt;&lt;b&gt;Chionius&lt;/b&gt;, Bishop of Thebae Phthiotides, &lt;small&gt;(Nea Anchialos, Greece), , Gelzer (Gk. variant), Low, Note &lt;a href='https://tutku.travel/n/the-first-council-of-nicaea-(325-ad)-a-cart"/>
        <s v="&lt;p id='row-194'&gt;&lt;b&gt;Claudianus&lt;/b&gt;, Bishop of Larissa, &lt;small&gt;(Larissa, Greece), The Moderate Majority, Gelzer (Gk. 1), Probable&lt;/small&gt;&lt;/p&gt;"/>
        <s v="&lt;h2 style='margin-top:50px'&gt;&lt;b&gt;Dioecesis Orientis&lt;/b&gt;&lt;/h2&gt;&lt;h4&gt;&lt;b&gt;Arabia Petraea (9)&lt;/b&gt;&lt;/h4&gt;&lt;font color='LightGray'&gt;&lt;p id='row-195'&gt;&lt;b&gt;Eustathius&lt;/b&gt;, Bishop of , &lt;small&gt;(), , Gelzer (Lat. 17, disputed), Excluded, Note &lt;a href='https://tutku.travel/n/the-"/>
        <s v="&lt;p id='row-196'&gt;&lt;b&gt;Exaeretius&lt;/b&gt;, Bishop of Gerasa, &lt;small&gt;(Jerash, Jordan), The Moderate Majority, Gelzer (Gk. 1); Le Quien (OC III p. 707); PLRE I p. 833, Confirmed, Note &lt;a href='https://tutku.travel/n/the-first-council-of-nicaea-(325-ad)-a-cartograph"/>
        <s v="&lt;p id='row-197'&gt;&lt;b&gt;Gennadios&lt;/b&gt;, Bishop of Esbus, &lt;small&gt;(Hisban, Jordan), The Moderate Majority, Gelzer (Gk. 1, Syr. 3), Highly Probable&lt;/small&gt;&lt;/p&gt;"/>
        <s v="&lt;p id='row-198'&gt;&lt;b&gt;Kyrion&lt;/b&gt;, Bishop of Philadelphia, &lt;small&gt;(Amman, Jordan), The Moderate Majority, Gelzer (Gk. 1, Syr. 3), Highly Probable&lt;/small&gt;&lt;/p&gt;"/>
        <s v="&lt;p id='row-199'&gt;&lt;b&gt;Nikomakhos&lt;/b&gt;, Bishop of Bostra, &lt;small&gt;(Busra, Syria), The Moderate Majority, Gelzer (Gk. 1, Lat. 2, Syr. 3), Confirmed, Note &lt;a href='https://tutku.travel/n/the-first-council-of-nicaea-(325-ad)-a-cartographic-roster-of-known-attendee"/>
        <s v="&lt;p id='row-200'&gt;&lt;b&gt;Severus&lt;/b&gt;, Bishop of Sodoma, &lt;small&gt;(Region south of the Dead Sea), The Moderate Majority, Gelzer (Gk. 1, Syr. 3), Highly Probable, Note &lt;a href='https://tutku.travel/n/the-first-council-of-nicaea-(325-ad)-a-cartographic-roster-of-kno"/>
        <s v="&lt;font color='LightGray'&gt;&lt;p id='row-201'&gt;&lt;b&gt;Silvanus&lt;/b&gt;, Bishop of Gerasa, &lt;small&gt;(Jerash, Jordan), , , Excluded, Note &lt;a href='https://tutku.travel/n/the-first-council-of-nicaea-(325-ad)-a-cartographic-roster-of-known-attendees#note-201'&gt;201&lt;/a&gt;&lt;/small&gt;&lt;"/>
        <s v="&lt;font color='LightGray'&gt;&lt;p id='row-202'&gt;&lt;b&gt;Sopater&lt;/b&gt;, Bishop of Errhe of Batanea, &lt;small&gt;(...), , (Non-primary variant), Excluded, Note &lt;a href='https://tutku.travel/n/the-first-council-of-nicaea-(325-ad)-a-cartographic-roster-of-known-attendees#note-20"/>
        <s v="&lt;p id='row-203'&gt;&lt;b&gt;Sopatros&lt;/b&gt;, Bishop of Adraa, &lt;small&gt;(Daraa, Syria), The Moderate Majority, Gelzer (Gk. 1, Syr. 3), Highly Probable, Note &lt;a href='https://tutku.travel/n/the-first-council-of-nicaea-(325-ad)-a-cartographic-roster-of-known-attendees#not"/>
        <s v="&lt;h4&gt;&lt;b&gt;Cilicia (17)&lt;/b&gt;&lt;/h4&gt;&lt;p id='row-204'&gt;&lt;b&gt;Amphion&lt;/b&gt;, Bishop of Epiphania, &lt;small&gt;(Erzin (Hatay, Türkiye)), The Moderate Majority, Gelzer (Gk. 1, Syr. 3), Highly Probable&lt;/small&gt;&lt;/p&gt;"/>
        <s v="&lt;font color='LightGray'&gt;&lt;p id='row-205'&gt;&lt;b&gt;Eudaemon&lt;/b&gt;, Chorepiscopus of Cilicia, &lt;small&gt;(Rural region of Cilicia), The Moderate Majority, Gelzer (Gk. variant), Excluded, Note &lt;a href='https://tutku.travel/n/the-first-council-of-nicaea-(325-ad)-a-cartogr"/>
        <s v="&lt;p id='row-206'&gt;&lt;b&gt;Hesychius&lt;/b&gt;, Bishop of Alexandria Minor, &lt;small&gt;(İskenderun, Türkiye), The Moderate Majority, Gelzer (Gk. 1, Syr. 3), Highly Probable&lt;/small&gt;&lt;/p&gt;"/>
        <s v="&lt;font color='LightGray'&gt;&lt;p id='row-207'&gt;&lt;b&gt;Hesychius&lt;/b&gt;, Bishop of Zephyrium, &lt;small&gt;(Mersin, Türkiye), , Gelzer (Gk. variant), Excluded, Note &lt;a href='https://tutku.travel/n/the-first-council-of-nicaea-(325-ad)-a-cartographic-roster-of-known-attendees#n"/>
        <s v="&lt;p id='row-208'&gt;&lt;b&gt;Macedonius&lt;/b&gt;, Bishop of Mopsuestia, &lt;small&gt;(near Adana, Türkiye), The Moderate Majority, Gelzer (Gk. 1, Lat. 2), Highly Probable, Note &lt;a href='https://tutku.travel/n/the-first-council-of-nicaea-(325-ad)-a-cartographic-roster-of-known"/>
        <s v="&lt;p id='row-209'&gt;&lt;b&gt;Marinus&lt;/b&gt;, Bishop of Castabala, &lt;small&gt;(near Osmaniye, Türkiye), The Moderate Majority, Gelzer (Gk. 1), Probable, Note &lt;a href='https://tutku.travel/n/the-first-council-of-nicaea-(325-ad)-a-cartographic-roster-of-known-attendees#note-"/>
        <s v="&lt;p id='row-210'&gt;&lt;b&gt;Maximinus&lt;/b&gt;, Bishop of Anazarbus, &lt;small&gt;(near Adana, Türkiye), The Moderate Majority, Gelzer (Gk. 1, Lat. 2, Syr. 3), Confirmed, Note &lt;a href='https://tutku.travel/n/the-first-council-of-nicaea-(325-ad)-a-cartographic-roster-of-known"/>
        <s v="&lt;font color='LightGray'&gt;&lt;p id='row-211'&gt;&lt;b&gt;Moses&lt;/b&gt;, Bishop of Castabala, &lt;small&gt;(near Osmaniye, Türkiye), , (Gelzer, Lat. variant), Excluded, Note &lt;a href='https://tutku.travel/n/the-first-council-of-nicaea-(325-ad)-a-cartographic-roster-of-known-attend"/>
        <s v="&lt;p id='row-212'&gt;&lt;b&gt;Narcissus&lt;/b&gt;, Bishop of Irenopolis, &lt;small&gt;(near Düziçi, Türkiye), The Eusebian Faction, Gelzer (Gk. 1, Lat. 2, Syr. 3), Confirmed, Note &lt;a href='https://tutku.travel/n/the-first-council-of-nicaea-(325-ad)-a-cartographic-roster-of-know"/>
        <s v="&lt;p id='row-213'&gt;&lt;b&gt;Nicetas&lt;/b&gt;, Bishop of Flavias, &lt;small&gt;(Kozan, Türkiye), The Moderate Majority, Gelzer (Gk. 1, Syr. 3), Highly Probable, Note &lt;a href='https://tutku.travel/n/the-first-council-of-nicaea-(325-ad)-a-cartographic-roster-of-known-attendees#"/>
        <s v="&lt;p id='row-214'&gt;&lt;b&gt;Paulinus&lt;/b&gt;, Bishop of Adana, &lt;small&gt;(Adana, Türkiye), The Moderate Majority, Gelzer (Gk. 1, Syr. 3), Highly Probable, Note &lt;a href='https://tutku.travel/n/the-first-council-of-nicaea-(325-ad)-a-cartographic-roster-of-known-attendees#n"/>
        <s v="&lt;p id='row-215'&gt;&lt;b&gt;Paulus&lt;/b&gt;, Bishop of Aegae, &lt;small&gt;(Yumurtalık, Türkiye), The Moderate Majority, Gelzer (Gk. 1, Syr. 3), Highly Probable, Note &lt;a href='https://tutku.travel/n/the-first-council-of-nicaea-(325-ad)-a-cartographic-roster-of-known-attendee"/>
        <s v="&lt;p id='row-216'&gt;&lt;b&gt;Sophronius&lt;/b&gt;, Bishop of Pompeiopolis, &lt;small&gt;(near Mersin, Türkiye), The Moderate Majority, Gelzer (Gk. 1), Probable, Note &lt;a href='https://tutku.travel/n/the-first-council-of-nicaea-(325-ad)-a-cartographic-roster-of-known-attendees#n"/>
        <s v="&lt;p id='row-217'&gt;&lt;b&gt;Tarcodimantus&lt;/b&gt;, Bishop of Augusta, &lt;small&gt;(Adana region, Türkiye), The Moderate Majority, Gelzer (Gk. 1), Probable, Note &lt;a href='https://tutku.travel/n/the-first-council-of-nicaea-(325-ad)-a-cartographic-roster-of-known-attendees#no"/>
        <s v="&lt;font color='LightGray'&gt;&lt;p id='row-218'&gt;&lt;b&gt;Tarcondimantus&lt;/b&gt;, Bishop of Aegae, &lt;small&gt;(Yumurtalık, Türkiye), , (Non-primary variant / Conflation), Excluded, Note &lt;a href='https://tutku.travel/n/the-first-council-of-nicaea-(325-ad)-a-cartographic-roster-o"/>
        <s v="&lt;font color='LightGray'&gt;&lt;p id='row-219'&gt;&lt;b&gt;Theodore&lt;/b&gt;, Bishop of Mopsuestia, &lt;small&gt;(near Adana, Türkiye), , (Historical Anachronism), Excluded, Note &lt;a href='https://tutku.travel/n/the-first-council-of-nicaea-(325-ad)-a-cartographic-roster-of-known-att"/>
        <s v="&lt;p id='row-220'&gt;&lt;b&gt;Theodorus&lt;/b&gt;, Bishop of Tarsus, &lt;small&gt;(Tarsus, Türkiye), The Moderate Majority, Gelzer (Gk. 1, Lat. 2, Syr. 3), Confirmed, Note &lt;a href='https://tutku.travel/n/the-first-council-of-nicaea-(325-ad)-a-cartographic-roster-of-known-attend"/>
        <s v="&lt;h4&gt;&lt;b&gt;Cyprus (4)&lt;/b&gt;&lt;/h4&gt;&lt;p id='row-221'&gt;&lt;b&gt;Cyrillus&lt;/b&gt;, Bishop of Paphos, &lt;small&gt;(Paphos, Cyprus), The Moderate Majority, Gelzer (Gk. 1, Syr. 3), Highly Probable&lt;/small&gt;&lt;/p&gt;"/>
        <s v="&lt;p id='row-222'&gt;&lt;b&gt;Gelasius&lt;/b&gt;, Bishop of Salamis, &lt;small&gt;(near Famagusta, Cyprus), The Moderate Majority, Gelzer (Gk. 1, Lat. 2, Syr. 3), Confirmed, Note &lt;a href='https://tutku.travel/n/the-first-council-of-nicaea-(325-ad)-a-cartographic-roster-of-known"/>
        <s v="&lt;p id='row-223'&gt;&lt;b&gt;Spyridon&lt;/b&gt;, Bishop of Trimithus, &lt;small&gt;(Trimithounta, Cyprus), The Pro-Nicene Party, Gelzer (Gk. 1, Lat. 2, Syr. 3, Copt. 5), Confirmed, Note &lt;a href='https://tutku.travel/n/the-first-council-of-nicaea-(325-ad)-a-cartographic-roster-"/>
        <s v="&lt;font color='LightGray'&gt;&lt;p id='row-224'&gt;&lt;b&gt;Tryphillius&lt;/b&gt;, Bishop of Ledra, &lt;small&gt;(Nicosia, Cyprus), , (Later Tradition / Anachronism), Excluded, Note &lt;a href='https://tutku.travel/n/the-first-council-of-nicaea-(325-ad)-a-cartographic-roster-of-known-at"/>
        <s v="&lt;h4&gt;&lt;b&gt;Isauria (24)&lt;/b&gt;&lt;/h4&gt;&lt;font color='LightGray'&gt;&lt;p id='row-225'&gt;&lt;b&gt;Aedesius&lt;/b&gt;, Bishop of Claudiopolis, &lt;small&gt;(Mut, Mersin, Türkiye), , (Gk. / Lat. variant), Excluded, Note &lt;a href='https://tutku.travel/n/the-first-council-of-nicaea-(325-ad)-a-carto"/>
        <s v="&lt;p id='row-226'&gt;&lt;b&gt;Agapius&lt;/b&gt;, Bishop of Seleucia, &lt;small&gt;(Silifke, Türkiye), The Moderate Majority, Gelzer (Gk. 1, Syr. 3), Highly Probable&lt;/small&gt;&lt;/p&gt;"/>
        <s v="&lt;font color='LightGray'&gt;&lt;p id='row-227'&gt;&lt;b&gt;Anatolius&lt;/b&gt;, Bishop of (Unknown See), &lt;small&gt;(...), , (Gk. / Lat. variant), Excluded, Note &lt;a href='https://tutku.travel/n/the-first-council-of-nicaea-(325-ad)-a-cartographic-roster-of-known-attendees#note-227'"/>
        <s v="&lt;p id='row-228'&gt;&lt;b&gt;Antonius&lt;/b&gt;, Bishop of Antiochia ad Cragum, &lt;small&gt;(near Gazipaşa, Türkiye), The Moderate Majority, Gelzer (Lat. 17), Probable, Note &lt;a href='https://tutku.travel/n/the-first-council-of-nicaea-(325-ad)-a-cartographic-roster-of-known-at"/>
        <s v="&lt;font color='LightGray'&gt;&lt;p id='row-229'&gt;&lt;b&gt;Aquilas&lt;/b&gt;, Bishop of (Unknown See), &lt;small&gt;(...), , (Gk. / Lat. variant), Excluded, Note &lt;a href='https://tutku.travel/n/the-first-council-of-nicaea-(325-ad)-a-cartographic-roster-of-known-attendees#note-229'&gt;2"/>
        <s v="&lt;font color='LightGray'&gt;&lt;p id='row-230'&gt;&lt;b&gt;Athenaeus&lt;/b&gt;, Bishop of Koropissos, &lt;small&gt;(Dağpazarı, Mut, Türkiye), The Moderate Majority, Gelzer (Gk. 1), Excluded, Note &lt;a href='https://tutku.travel/n/the-first-council-of-nicaea-(325-ad)-a-cartographic-ros"/>
        <s v="&lt;p id='row-231'&gt;&lt;b&gt;Callistratus&lt;/b&gt;, Bishop of Claudiopolis, &lt;small&gt;(Mut, Türkiye), The Moderate Majority, Gelzer (Gk. 1), Probable&lt;/small&gt;&lt;/p&gt;"/>
        <s v="&lt;font color='LightGray'&gt;&lt;p id='row-232'&gt;&lt;b&gt;Cyril&lt;/b&gt;, Bishop of Humanada, &lt;small&gt;(near Ermenek, Karaman), , (Gk. / Lat. variant), Excluded, Note &lt;a href='https://tutku.travel/n/the-first-council-of-nicaea-(325-ad)-a-cartographic-roster-of-known-attendees#"/>
        <s v="&lt;p id='row-233'&gt;&lt;b&gt;Cyrion&lt;/b&gt;, Bishop of Olba, &lt;small&gt;(Uzuncaburç, Türkiye), The Moderate Majority, Gelzer (Copt. 5), Probable, Note &lt;a href='https://tutku.travel/n/the-first-council-of-nicaea-(325-ad)-a-cartographic-roster-of-known-attendees#note-233'&gt;23"/>
        <s v="&lt;p id='row-234'&gt;&lt;b&gt;Eusebius&lt;/b&gt;, Bishop of Iotape, &lt;small&gt;(near Alanya, Türkiye), The Moderate Majority, Gelzer (Copt. 5), Probable, Note &lt;a href='https://tutku.travel/n/the-first-council-of-nicaea-(325-ad)-a-cartographic-roster-of-known-attendees#note-23"/>
        <s v="&lt;p id='row-235'&gt;&lt;b&gt;Faustus&lt;/b&gt;, Bishop of Panemotichus, &lt;small&gt;(near Ermenek, Türkiye), The Moderate Majority, Gelzer (Gk. 1), Probable, Note &lt;a href='https://tutku.travel/n/the-first-council-of-nicaea-(325-ad)-a-cartographic-roster-of-known-attendees#not"/>
        <s v="&lt;font color='LightGray'&gt;&lt;p id='row-236'&gt;&lt;b&gt;Gordianus&lt;/b&gt;, Bishop of (Unknown See), &lt;small&gt;(...), , (Gk. / Lat. variant), Excluded, Note &lt;a href='https://tutku.travel/n/the-first-council-of-nicaea-(325-ad)-a-cartographic-roster-of-known-attendees#note-236'"/>
        <s v="&lt;font color='LightGray'&gt;&lt;p id='row-237'&gt;&lt;b&gt;Hesychius&lt;/b&gt;, Bishop of (Unknown See), &lt;small&gt;(...), , (Gk. variant), Excluded, Note &lt;a href='https://tutku.travel/n/the-first-council-of-nicaea-(325-ad)-a-cartographic-roster-of-known-attendees#note-237'&gt;237&lt;/a"/>
        <s v="&lt;p id='row-238'&gt;&lt;b&gt;Hesychius&lt;/b&gt;, Bishop of Lystra, &lt;small&gt;(near Konya, Türkiye), The Moderate Majority, Gelzer (Gk. 1, Syr. 3), Highly Probable, Note &lt;a href='https://tutku.travel/n/the-first-council-of-nicaea-(325-ad)-a-cartographic-roster-of-known-atte"/>
        <s v="&lt;p id='row-239'&gt;&lt;b&gt;Nestor&lt;/b&gt;, Bishop of Syedra, &lt;small&gt;(near Alanya, Türkiye), The Moderate Majority, Gelzer (Gk. 1), Probable&lt;/small&gt;&lt;/p&gt;"/>
        <s v="&lt;font color='LightGray'&gt;&lt;p id='row-240'&gt;&lt;b&gt;Paul&lt;/b&gt;, Bishop of Laranda, &lt;small&gt;(Karaman, Türkiye), , (Gk. / Lat. variant), Excluded, Note &lt;a href='https://tutku.travel/n/the-first-council-of-nicaea-(325-ad)-a-cartographic-roster-of-known-attendees#note-24"/>
        <s v="&lt;font color='LightGray'&gt;&lt;p id='row-241'&gt;&lt;b&gt;Quintus&lt;/b&gt;, Bishop of (Unknown See), &lt;small&gt;(...), , (Gk. / Lat. variant), Excluded, Note &lt;a href='https://tutku.travel/n/the-first-council-of-nicaea-(325-ad)-a-cartographic-roster-of-known-attendees#note-241'&gt;2"/>
        <s v="&lt;p id='row-242'&gt;&lt;b&gt;Silvanus&lt;/b&gt;, Bishop of Laranda, &lt;small&gt;(Karaman, Türkiye), The Moderate Majority, Gelzer (Gk. 1, Syr. 4), Highly Probable, Note &lt;a href='https://tutku.travel/n/the-first-council-of-nicaea-(325-ad)-a-cartographic-roster-of-known-attende"/>
        <s v="&lt;p id='row-243'&gt;&lt;b&gt;Silvanus&lt;/b&gt;, Bishop of Metropolis (Isauria), &lt;small&gt;(near Hadim, Konya, Türkiye), The Moderate Majority, Gelzer (Gk. 1), Probable, Note &lt;a href='https://tutku.travel/n/the-first-council-of-nicaea-(325-ad)-a-cartographic-roster-of-known"/>
        <s v="&lt;font color='LightGray'&gt;&lt;p id='row-244'&gt;&lt;b&gt;Stephanus&lt;/b&gt;, Bishop of Baratta, &lt;small&gt;(Madenşehri, Karaman, Türkiye), The Moderate Majority, Gelzer (Gk. 1), Excluded, Note &lt;a href='https://tutku.travel/n/the-first-council-of-nicaea-(325-ad)-a-cartographic-r"/>
        <s v="&lt;p id='row-245'&gt;&lt;b&gt;Stephanus&lt;/b&gt;, Bishop of Germanicopolis, &lt;small&gt;(Ermenek, Türkiye), The Moderate Majority, Gelzer (Gk. 1, Syr. 3), Highly Probable&lt;/small&gt;&lt;/p&gt;"/>
        <s v="&lt;p id='row-246'&gt;&lt;b&gt;Theodorus&lt;/b&gt;, Bishop of Vasada, &lt;small&gt;(near Seydişehir, Türkiye), The Moderate Majority, Gelzer (Lat. 17), Probable, Note &lt;a href='https://tutku.travel/n/the-first-council-of-nicaea-(325-ad)-a-cartographic-roster-of-known-attendees#no"/>
        <s v="&lt;font color='LightGray'&gt;&lt;p id='row-247'&gt;&lt;b&gt;Tiberius&lt;/b&gt;, Bishop of Ilistra, &lt;small&gt;(...), , (Gk. / Lat. variant), Excluded, Note &lt;a href='https://tutku.travel/n/the-first-council-of-nicaea-(325-ad)-a-cartographic-roster-of-known-attendees#note-247'&gt;247&lt;/a"/>
        <s v="&lt;p id='row-248'&gt;&lt;b&gt;Tyrannus&lt;/b&gt;, Bishop of Homonada, &lt;small&gt;(near Ermenek, Türkiye), The Moderate Majority, Gelzer (Syr. 4), Probable, Note &lt;a href='https://tutku.travel/n/the-first-council-of-nicaea-(325-ad)-a-cartographic-roster-of-known-attendees#note-"/>
        <s v="&lt;h4&gt;&lt;b&gt;Mesopotamia (3)&lt;/b&gt;&lt;/h4&gt;&lt;p id='row-249'&gt;&lt;b&gt;Antiochus&lt;/b&gt;, Bishop of Resaina, &lt;small&gt;(Ra's al-'Ayn, Syria), The Moderate Majority, Gelzer (Syr. 3), Probable, Note &lt;a href='https://tutku.travel/n/the-first-council-of-nicaea-(325-ad)-a-cartographic-ro"/>
        <s v="&lt;p id='row-250'&gt;&lt;b&gt;Basilius&lt;/b&gt;, Bishop of Amida, &lt;small&gt;(Diyarbakır, Türkiye), The Moderate Majority, Gelzer (Gk. 1, Syr. 4), Highly Probable, Note &lt;a href='https://tutku.travel/n/the-first-council-of-nicaea-(325-ad)-a-cartographic-roster-of-known-attend"/>
        <s v="&lt;p id='row-251'&gt;&lt;b&gt;Jacob&lt;/b&gt;, Bishop of Nisibis, &lt;small&gt;(Nusaybin, Türkiye), The Pro-Nicene Party, Gelzer (Gk. 1, Lat. 2, Syr. 3), Armenian Tradition, Confirmed, Note &lt;a href='https://tutku.travel/n/the-first-council-of-nicaea-(325-ad)-a-cartographic-rost"/>
        <s v="&lt;h4&gt;&lt;b&gt;Osroene (5)&lt;/b&gt;&lt;/h4&gt;&lt;p id='row-252'&gt;&lt;b&gt;Abrahamius&lt;/b&gt;, Bishop of Carrhae, &lt;small&gt;(Harran, Türkiye), The Moderate Majority, Gelzer (Syr. 4), Probable&lt;/small&gt;&lt;/p&gt;"/>
        <s v="&lt;p id='row-253'&gt;&lt;b&gt;Absalom&lt;/b&gt;, Bishop of Batnae, &lt;small&gt;(Suruç, Türkiye), The Moderate Majority, Gelzer (Syr. 4), Probable, Note &lt;a href='https://tutku.travel/n/the-first-council-of-nicaea-(325-ad)-a-cartographic-roster-of-known-attendees#note-253'&gt;253&lt;/"/>
        <s v="&lt;p id='row-254'&gt;&lt;b&gt;Eulogius&lt;/b&gt;, Bishop of Edessa, &lt;small&gt;(Şanlıurfa, Türkiye), The Moderate Majority, Gelzer (Gk. 1, Syr. 3, Lat.2), Armenian Tradition, Confirmed, Note &lt;a href='https://tutku.travel/n/the-first-council-of-nicaea-(325-ad)-a-cartographic-r"/>
        <s v="&lt;p id='row-255'&gt;&lt;b&gt;Hypatius&lt;/b&gt;, Bishop of Tella, &lt;small&gt;(Viranşehir, Türkiye), The Moderate Majority, Gelzer (Gk. 1, Syr. 3), Highly Probable, Note &lt;a href='https://tutku.travel/n/the-first-council-of-nicaea-(325-ad)-a-cartographic-roster-of-known-attend"/>
        <s v="&lt;p id='row-256'&gt;&lt;b&gt;Mara&lt;/b&gt;, Bishop of Macedonopolis, &lt;small&gt;(Location uncertain, Osroene region (near Nusaybin, Türkiye)), The Moderate Majority, Gelzer (Syr. 4), Probable, Note &lt;a href='https://tutku.travel/n/the-first-council-of-nicaea-(325-ad)-a-carto"/>
        <s v="&lt;h4&gt;&lt;b&gt;Palaestina (27)&lt;/b&gt;&lt;/h4&gt;&lt;p id='row-257'&gt;&lt;b&gt;Aetius&lt;/b&gt;, Bishop of Lydda, &lt;small&gt;(Lod, Israel), The Moderate Majority, Gelzer (Gk. 1, Syr. 3), Highly Probable&lt;/small&gt;&lt;/p&gt;"/>
        <s v="&lt;p id='row-258'&gt;&lt;b&gt;Antiochus&lt;/b&gt;, Bishop of Capitolias, &lt;small&gt;(Jordan), The Moderate Majority, Gelzer (Gk. 1), Probable&lt;/small&gt;&lt;/p&gt;"/>
        <s v="&lt;p id='row-259'&gt;&lt;b&gt;Asclepias&lt;/b&gt;, Bishop of Gaza, &lt;small&gt;(Gaza), The Moderate Majority, Gelzer (Gk. 1, Lat. 1); Le Quien (OC III p. 654), Confirmed, Note &lt;a href='https://tutku.travel/n/the-first-council-of-nicaea-(325-ad)-a-cartographic-roster-of-known-a"/>
        <s v="&lt;p id='row-260'&gt;&lt;b&gt;Eulogius&lt;/b&gt;, Bishop of Gaba, &lt;small&gt;(near Haifa, Israel), The Moderate Majority, Gelzer (Gk. 1), Probable&lt;/small&gt;&lt;/p&gt;"/>
        <s v="&lt;p id='row-261'&gt;&lt;b&gt;Eusebius&lt;/b&gt;, Bishop of Caesarea, &lt;small&gt;(Caesarea, Israel), The Eusebian Faction, Gelzer (Gk. 1, Lat. 2, Syr. 3, Copt. 5), Confirmed, Note &lt;a href='https://tutku.travel/n/the-first-council-of-nicaea-(325-ad)-a-cartographic-roster-of-kn"/>
        <s v="&lt;font color='LightGray'&gt;&lt;p id='row-262'&gt;&lt;b&gt;Gaianus&lt;/b&gt;, Bishop of Sebaste, &lt;small&gt;(Samaria), , , Excluded, Note &lt;a href='https://tutku.travel/n/the-first-council-of-nicaea-(325-ad)-a-cartographic-roster-of-known-attendees#note-262'&gt;262&lt;/a&gt;&lt;/small&gt;&lt;/p&gt;&lt;/fo"/>
        <s v="&lt;p id='row-263'&gt;&lt;b&gt;Gajanus&lt;/b&gt;, Bishop of Jericho, &lt;small&gt;(Jericho), The Moderate Majority, Gelzer (Gk. 1), Probable&lt;/small&gt;&lt;/p&gt;"/>
        <s v="&lt;p id='row-264'&gt;&lt;b&gt;Germanus&lt;/b&gt;, Bishop of Neapolis, &lt;small&gt;(Nablus), The Moderate Majority, Gelzer (Gk. 1, Syr. 3), Highly Probable&lt;/small&gt;&lt;/p&gt;"/>
        <s v="&lt;p id='row-265'&gt;&lt;b&gt;Heliodorus&lt;/b&gt;, Bishop of Zabulon, &lt;small&gt;(Galilee, Israel), The Moderate Majority, Gelzer (Gk. 1), Probable&lt;/small&gt;&lt;/p&gt;"/>
        <s v="&lt;p id='row-266'&gt;&lt;b&gt;Ianuarius&lt;/b&gt;, Bishop of Azotus, &lt;small&gt;(Ashdod, Israel), The Moderate Majority, Gelzer (Gk. 1), Probable, Note &lt;a href='https://tutku.travel/n/the-first-council-of-nicaea-(325-ad)-a-cartographic-roster-of-known-attendees#note-266'&gt;266&lt;"/>
        <s v="&lt;font color='LightGray'&gt;&lt;p id='row-267'&gt;&lt;b&gt;Longinus&lt;/b&gt;, Bishop of Ascalon, &lt;small&gt;(Ashkelon, Israel), , , Excluded, Note &lt;a href='https://tutku.travel/n/the-first-council-of-nicaea-(325-ad)-a-cartographic-roster-of-known-attendees#note-267'&gt;267&lt;/a&gt;&lt;/smal"/>
        <s v="&lt;p id='row-268'&gt;&lt;b&gt;Macarius&lt;/b&gt;, Bishop of Aelia Capitolina, &lt;small&gt;(Jerusalem), The Pro-Nicene Party, Gelzer (Gk. 1, Lat. 2, Syr. 3, Copt. 5), Confirmed, Note &lt;a href='https://tutku.travel/n/the-first-council-of-nicaea-(325-ad)-a-cartographic-roster-of-k"/>
        <s v="&lt;font color='LightGray'&gt;&lt;p id='row-269'&gt;&lt;b&gt;Macrinus&lt;/b&gt;, Bishop of Jamnia, &lt;small&gt;(Yavne, Israel), , , Excluded, Note &lt;a href='https://tutku.travel/n/the-first-council-of-nicaea-(325-ad)-a-cartographic-roster-of-known-attendees#note-269'&gt;269&lt;/a&gt;&lt;/small&gt;&lt;/"/>
        <s v="&lt;p id='row-270'&gt;&lt;b&gt;Marinus&lt;/b&gt;, Bishop of Diocaesarea, &lt;small&gt;(Sepphoris, Israel), The Moderate Majority, Gelzer (Gk. 1), Probable, Note &lt;a href='https://tutku.travel/n/the-first-council-of-nicaea-(325-ad)-a-cartographic-roster-of-known-attendees#note-270"/>
        <s v="&lt;p id='row-271'&gt;&lt;b&gt;Marinus&lt;/b&gt;, Bishop of Sebaste, &lt;small&gt;(Samaria), The Moderate Majority, Gelzer (Gk. 1, Syr. 3), Highly Probable, Note &lt;a href='https://tutku.travel/n/the-first-council-of-nicaea-(325-ad)-a-cartographic-roster-of-known-attendees#note-27"/>
        <s v="&lt;p id='row-272'&gt;&lt;b&gt;Maximus&lt;/b&gt;, Bishop of Eleutheropolis, &lt;small&gt;(Beit Guvrin, Israel), The Moderate Majority, Gelzer (Gk. 1, Lat. 2, Syr. 3), Confirmed&lt;/small&gt;&lt;/p&gt;"/>
        <s v="&lt;p id='row-273'&gt;&lt;b&gt;Patrophilus&lt;/b&gt;, Bishop of Scythopolis, &lt;small&gt;(Beit She'an, Israel), The Eusebian Faction, Gelzer (Gk. 1, Lat. 2, Syr. 3), Confirmed, Note &lt;a href='https://tutku.travel/n/the-first-council-of-nicaea-(325-ad)-a-cartographic-roster-of-kn"/>
        <s v="&lt;p id='row-274'&gt;&lt;b&gt;Paulinus&lt;/b&gt;, Bishop of Maximianopolis, &lt;small&gt;(Near Megiddo, Israel), The Moderate Majority, Gelzer (Gk. 1), Probable&lt;/small&gt;&lt;/p&gt;"/>
        <s v="&lt;p id='row-275'&gt;&lt;b&gt;Petrus&lt;/b&gt;, Bishop of Aila, &lt;small&gt;(Eilat/Aqaba (Israel/Jordan)), The Moderate Majority, Gelzer (Gk. 1, Lat. 2), Highly Probable, Note &lt;a href='https://tutku.travel/n/the-first-council-of-nicaea-(325-ad)-a-cartographic-roster-of-known-a"/>
        <s v="&lt;p id='row-276'&gt;&lt;b&gt;Petrus&lt;/b&gt;, Bishop of Ascalon, &lt;small&gt;(Ashkelon, Israel), The Moderate Majority, Gelzer (Gk. 1), Probable, Note &lt;a href='https://tutku.travel/n/the-first-council-of-nicaea-(325-ad)-a-cartographic-roster-of-known-attendees#note-276'&gt;276&lt;"/>
        <s v="&lt;p id='row-277'&gt;&lt;b&gt;Petrus&lt;/b&gt;, Bishop of Jamnia, &lt;small&gt;(Yavne, Israel), The Moderate Majority, Gelzer (Gk. 1), Probable, Note &lt;a href='https://tutku.travel/n/the-first-council-of-nicaea-(325-ad)-a-cartographic-roster-of-known-attendees#note-277'&gt;277&lt;/a&gt;&lt;"/>
        <s v="&lt;p id='row-278'&gt;&lt;b&gt;Petrus&lt;/b&gt;, Bishop of Nicopolis, &lt;small&gt;(Emmaus), The Moderate Majority, Gelzer (Gk. 1), Probable, Note &lt;a href='https://tutku.travel/n/the-first-council-of-nicaea-(325-ad)-a-cartographic-roster-of-known-attendees#note-278'&gt;278&lt;/a&gt;&lt;/sma"/>
        <s v="&lt;font color='LightGray'&gt;&lt;p id='row-279'&gt;&lt;b&gt;Philocalus&lt;/b&gt;, Bishop of Ptolemais, &lt;small&gt;(Akko, Israel), The Moderate Majority, (Corrupt variant reading), Excluded, Note &lt;a href='https://tutku.travel/n/the-first-council-of-nicaea-(325-ad)-a-cartographic-ros"/>
        <s v="&lt;p id='row-280'&gt;&lt;b&gt;Sabinus&lt;/b&gt;, Bishop of Gadara, &lt;small&gt;(Umm Qais, Jordan), The Moderate Majority, Gelzer (Gk. 1), Probable, Note &lt;a href='https://tutku.travel/n/the-first-council-of-nicaea-(325-ad)-a-cartographic-roster-of-known-attendees#note-280'&gt;280&lt;"/>
        <s v="&lt;font color='LightGray'&gt;&lt;p id='row-281'&gt;&lt;b&gt;Silvanus&lt;/b&gt;, Bishop of Azotus, &lt;small&gt;(Ashdod, Israel), , , Excluded, Note &lt;a href='https://tutku.travel/n/the-first-council-of-nicaea-(325-ad)-a-cartographic-roster-of-known-attendees#note-281'&gt;281&lt;/a&gt;&lt;/small&gt;&lt;"/>
        <s v="&lt;font color='LightGray'&gt;&lt;p id='row-282'&gt;&lt;b&gt;Silvanus&lt;/b&gt;, Bishop of Gaza, &lt;small&gt;(Gaza), , Gelzer (Syr. 3), Excluded, Note &lt;a href='https://tutku.travel/n/the-first-council-of-nicaea-(325-ad)-a-cartographic-roster-of-known-attendees#note-282'&gt;282&lt;/a&gt;&lt;/smal"/>
        <s v="&lt;p id='row-283'&gt;&lt;b&gt;Zebennus&lt;/b&gt;, Bishop of Sozusa, &lt;small&gt;(Jordan), The Moderate Majority, Gelzer (Gk. 1), Probable&lt;/small&gt;&lt;/p&gt;"/>
        <s v="&lt;h4&gt;&lt;b&gt;Phoenicia (16)&lt;/b&gt;&lt;/h4&gt;&lt;p id='row-284'&gt;&lt;b&gt;Aeneas&lt;/b&gt;, Bishop of Ptolemais, &lt;small&gt;(Acre (Akka), Israel), The Moderate Majority, Gelzer (Gk. 1, Lat. 1); Le Quien (OC III p. 750); PLRE I p. 46, Confirmed, Note &lt;a href='https://tutku.travel/n/the-firs"/>
        <s v="&lt;p id='row-285'&gt;&lt;b&gt;Anatolius&lt;/b&gt;, Bishop of Emesa, &lt;small&gt;(Homs, Syria), The Moderate Majority, Gelzer (Gk. 1, Syr. 3), Highly Probable&lt;/small&gt;&lt;/p&gt;"/>
        <s v="&lt;p id='row-286'&gt;&lt;b&gt;Ballaos&lt;/b&gt;, Bishop of Thelseai, &lt;small&gt;((Uncertain, Phoenicia)), , Gelzer (Copt. 5, Gk. variant), Probable, Note &lt;a href='https://tutku.travel/n/the-first-council-of-nicaea-(325-ad)-a-cartographic-roster-of-known-attendees#note-286'&gt;28"/>
        <s v="&lt;p id='row-287'&gt;&lt;b&gt;Eustathius&lt;/b&gt;, Bishop of Aradus, &lt;small&gt;(Arwad, Syria), The Moderate Majority, Gelzer (Gk. 1), Probable, Note &lt;a href='https://tutku.travel/n/the-first-council-of-nicaea-(325-ad)-a-cartographic-roster-of-known-attendees#note-287'&gt;287&lt;/"/>
        <s v="&lt;p id='row-288'&gt;&lt;b&gt;Gregorius&lt;/b&gt;, Bishop of Berytus, &lt;small&gt;(Beirut, Lebanon), The Moderate Majority, Gelzer (Gk. 1), Probable&lt;/small&gt;&lt;/p&gt;"/>
        <s v="&lt;p id='row-289'&gt;&lt;b&gt;Hellanicus&lt;/b&gt;, Bishop of Tripolis, &lt;small&gt;(Tripoli, Lebanon), The Moderate Majority, Gelzer (Gk. 1), Probable&lt;/small&gt;&lt;/p&gt;"/>
        <s v="&lt;p id='row-290'&gt;&lt;b&gt;Joseph&lt;/b&gt;, Bishop of Heliopolis, &lt;small&gt;(Baalbek, Lebanon), The Moderate Majority, Gelzer (Gk. 1, Syr. 3), Highly Probable&lt;/small&gt;&lt;/p&gt;"/>
        <s v="&lt;p id='row-291'&gt;&lt;b&gt;Magnus&lt;/b&gt;, Bishop of Damascus, &lt;small&gt;(Damascus, Syria), The Moderate Majority, Gelzer (Gk. 1, Lat. 2, Syr. 3), Confirmed&lt;/small&gt;&lt;/p&gt;"/>
        <s v="&lt;p id='row-292'&gt;&lt;b&gt;Marinus&lt;/b&gt;, Bishop of Palmyra, &lt;small&gt;(Palmyra, Syria), The Moderate Majority, Gelzer (Gk. 1), Probable&lt;/small&gt;&lt;/p&gt;"/>
        <s v="&lt;font color='LightGray'&gt;&lt;p id='row-293'&gt;&lt;b&gt;Marinus&lt;/b&gt;, Bishop of Paneas, &lt;small&gt;(Banias, Golan Heights), , Gelzer (Gk. 1), Excluded&lt;/small&gt;&lt;/p&gt;&lt;/font&gt;"/>
        <s v="&lt;p id='row-294'&gt;&lt;b&gt;Paulinus&lt;/b&gt;, Bishop of Tyrus, &lt;small&gt;(Tyre, Lebanon), The Moderate Majority, Gelzer (Gk. 1, Lat. 2, Syr. 3), Confirmed, Note &lt;a href='https://tutku.travel/n/the-first-council-of-nicaea-(325-ad)-a-cartographic-roster-of-known-attendees#"/>
        <s v="&lt;p id='row-295'&gt;&lt;b&gt;Philocalus&lt;/b&gt;, Bishop of Paneas, &lt;small&gt;(Banias, Israel/Lebanon border), The Moderate Majority, Gelzer (Gk. 1, Lat. 1); Le Quien (OC III p. 735), Confirmed, Note &lt;a href='https://tutku.travel/n/the-first-council-of-nicaea-(325-ad)-a-ca"/>
        <s v="&lt;p id='row-296'&gt;&lt;b&gt;Salamanes&lt;/b&gt;, Bishop of Orthosias, &lt;small&gt;(Lebanon), The Moderate Majority, Gelzer (Gk. 1), Probable&lt;/small&gt;&lt;/p&gt;"/>
        <s v="&lt;p id='row-297'&gt;&lt;b&gt;Thalassius&lt;/b&gt;, Bishop of Alala, &lt;small&gt;((Uncertain, Syria/Lebanon border)), The Moderate Majority, Gelzer (Gk. 1, Syr. 3), Highly Probable, Note &lt;a href='https://tutku.travel/n/the-first-council-of-nicaea-(325-ad)-a-cartographic-roster"/>
        <s v="&lt;p id='row-298'&gt;&lt;b&gt;Theodorus&lt;/b&gt;, Bishop of Sidon, &lt;small&gt;(Sidon, Lebanon), The Moderate Majority, Gelzer (Gk. 1, Syr. 3), Highly Probable&lt;/small&gt;&lt;/p&gt;"/>
        <s v="&lt;p id='row-299'&gt;&lt;b&gt;Zenodorus&lt;/b&gt;, Bishop of Antarados, &lt;small&gt;(Tartus, Syria), , Gelzer (Copt. 5, Gk. variant), Probable, Note &lt;a href='https://tutku.travel/n/the-first-council-of-nicaea-(325-ad)-a-cartographic-roster-of-known-attendees#note-299'&gt;299&lt;/a&gt;&lt;"/>
        <s v="&lt;h4&gt;&lt;b&gt;Syria Coele (34)&lt;/b&gt;&lt;/h4&gt;&lt;font color='LightGray'&gt;&lt;p id='row-300'&gt;&lt;b&gt;Aedesius&lt;/b&gt;, Bishop of (Unknown See), &lt;small&gt;(Syria), The Moderate Majority, Gelzer (Syr. 3), Excluded, Note &lt;a href='https://tutku.travel/n/the-first-council-of-nicaea-(325-ad)-a"/>
        <s v="&lt;p id='row-301'&gt;&lt;b&gt;Alphius&lt;/b&gt;, Bishop of Apamea, &lt;small&gt;(Syria), The Moderate Majority, Gelzer (Gk. 1, Syr. 3), Highly Probable, Note &lt;a href='https://tutku.travel/n/the-first-council-of-nicaea-(325-ad)-a-cartographic-roster-of-known-attendees#note-301'&gt;"/>
        <s v="&lt;p id='row-302'&gt;&lt;b&gt;Anatolius&lt;/b&gt;, Bishop of Beroea, &lt;small&gt;(Aleppo, Syria), The Moderate Majority, Michael the Syrian, Chronicle (cf. Gelzer Syr. 3), Probable, Note &lt;a href='https://tutku.travel/n/the-first-council-of-nicaea-(325-ad)-a-cartographic-roster"/>
        <s v="&lt;p id='row-303'&gt;&lt;b&gt;Antiochus&lt;/b&gt;, Bishop of Sergiopolis, &lt;small&gt;(Resafa, Syria), The Moderate Majority, Gelzer (Syr. 3), Probable&lt;/small&gt;&lt;/p&gt;"/>
        <s v="&lt;p id='row-304'&gt;&lt;b&gt;Antiochus&lt;/b&gt;, Bishop of Sura, &lt;small&gt;(Syria), The Moderate Majority, Gelzer (Syr. 3), Probable&lt;/small&gt;&lt;/p&gt;"/>
        <s v="&lt;p id='row-305'&gt;&lt;b&gt;Antonius&lt;/b&gt;, Bishop of Barbalissus, &lt;small&gt;(Syria), The Moderate Majority, Gelzer (Syr. 3), Probable&lt;/small&gt;&lt;/p&gt;"/>
        <s v="&lt;p id='row-306'&gt;&lt;b&gt;Archelaus&lt;/b&gt;, Bishop of Doliche, &lt;small&gt;(near Gaziantep, Türkiye), The Moderate Majority, Gelzer (Gk. 1), Probable&lt;/small&gt;&lt;/p&gt;"/>
        <s v="&lt;p id='row-307'&gt;&lt;b&gt;Bassianus&lt;/b&gt;, Bishop of Raphanea, &lt;small&gt;(Syria), The Moderate Majority, Gelzer (Gk. 1), Probable&lt;/small&gt;&lt;/p&gt;"/>
        <s v="&lt;font color='LightGray'&gt;&lt;p id='row-308'&gt;&lt;b&gt;Bassus&lt;/b&gt;, Bishop of Gabula, &lt;small&gt;(Jableh, Syria), The Moderate Majority, Gelzer (Gk. 1), Excluded, Note &lt;a href='https://tutku.travel/n/the-first-council-of-nicaea-(325-ad)-a-cartographic-roster-of-known-atte"/>
        <s v="&lt;p id='row-309'&gt;&lt;b&gt;Bassus&lt;/b&gt;, Bishop of Zeugma, &lt;small&gt;(near Gaziantep, Türkiye), The Moderate Majority, Gelzer (Gk. 1, Syr. 3), Highly Probable, Note &lt;a href='https://tutku.travel/n/the-first-council-of-nicaea-(325-ad)-a-cartographic-roster-of-known-att"/>
        <s v="&lt;p id='row-310'&gt;&lt;b&gt;Cymatius&lt;/b&gt;, Bishop of Paltus, &lt;small&gt;(Syria), The Moderate Majority, Gelzer (Gk. 1), Probable&lt;/small&gt;&lt;/p&gt;"/>
        <s v="&lt;p id='row-311'&gt;&lt;b&gt;Ethmasius&lt;/b&gt;, Bishop of Cyrrhus, &lt;small&gt;(near Kilis, Türkiye), The Moderate Majority, Gelzer (Gk. 1), Probable, Note &lt;a href='https://tutku.travel/n/the-first-council-of-nicaea-(325-ad)-a-cartographic-roster-of-known-attendees#note-311"/>
        <s v="&lt;font color='LightGray'&gt;&lt;p id='row-312'&gt;&lt;b&gt;Euphratius&lt;/b&gt;, Bishop of Balanea, &lt;small&gt;(Syria), , , Excluded, Note &lt;a href='https://tutku.travel/n/the-first-council-of-nicaea-(325-ad)-a-cartographic-roster-of-known-attendees#note-312'&gt;312&lt;/a&gt;&lt;/small&gt;&lt;/p&gt;&lt;/f"/>
        <s v="&lt;p id='row-313'&gt;&lt;b&gt;Eusebius&lt;/b&gt;, Bishop of Balanea, &lt;small&gt;(Syria), The Moderate Majority, Gelzer (Gk. 1), Probable&lt;/small&gt;&lt;/p&gt;"/>
        <s v="&lt;p id='row-314'&gt;&lt;b&gt;Eustathius&lt;/b&gt;, Archbishop of Antioch, &lt;small&gt;(Antakya, Türkiye), The Pro-Nicene Party, Gelzer (Gk. 1, Lat. 2, Syr. 3, Copt. 5), Armenian Tradition, Confirmed, Note &lt;a href='https://tutku.travel/n/the-first-council-of-nicaea-(325-ad)-a-"/>
        <s v="&lt;font color='LightGray'&gt;&lt;p id='row-315'&gt;&lt;b&gt;Eustathius&lt;/b&gt;, Bishop of Arethusa, &lt;small&gt;(), , (Gk. variant / Lat. variant), Excluded, Note &lt;a href='https://tutku.travel/n/the-first-council-of-nicaea-(325-ad)-a-cartographic-roster-of-known-attendees#note-315"/>
        <s v="&lt;p id='row-316'&gt;&lt;b&gt;Gerontius&lt;/b&gt;, Bishop of Larissa, &lt;small&gt;(Syria), The Moderate Majority, Gelzer (Gk. 1), Probable&lt;/small&gt;&lt;/p&gt;"/>
        <s v="&lt;p id='row-317'&gt;&lt;b&gt;Helladius&lt;/b&gt;, Bishop of Antaradus, &lt;small&gt;(Tartus, Syria), The Moderate Majority, Gelzer (Gk. 1), Probable&lt;/small&gt;&lt;/p&gt;"/>
        <s v="&lt;p id='row-318'&gt;&lt;b&gt;Manicius&lt;/b&gt;, Bishop of Epiphania, &lt;small&gt;(Hama, Syria), The Pro-Nicene Party, Gelzer (Gk. 1, Syr. 3), Highly Probable, Note &lt;a href='https://tutku.travel/n/the-first-council-of-nicaea-(325-ad)-a-cartographic-roster-of-known-attendees#n"/>
        <s v="&lt;font color='LightGray'&gt;&lt;p id='row-319'&gt;&lt;b&gt;Manucius&lt;/b&gt;, Bishop of Europos, &lt;small&gt;(Syria), The Moderate Majority, Gelzer (Syr. 3), Excluded&lt;/small&gt;&lt;/p&gt;&lt;/font&gt;"/>
        <s v="&lt;font color='LightGray'&gt;&lt;p id='row-320'&gt;&lt;b&gt;Paladius&lt;/b&gt;, Chorepiscopus of Syria, &lt;small&gt;(Rural region of Syria), The Moderate Majority, Gelzer (Gk. variant), Excluded, Note &lt;a href='https://tutku.travel/n/the-first-council-of-nicaea-(325-ad)-a-cartographi"/>
        <s v="&lt;p id='row-321'&gt;&lt;b&gt;Paulus&lt;/b&gt;, Bishop of Neocaesarea, &lt;small&gt;(Syria), The Pro-Nicene Party, Gelzer (Gk. 1), Probable, Note &lt;a href='https://tutku.travel/n/the-first-council-of-nicaea-(325-ad)-a-cartographic-roster-of-known-attendees#note-321'&gt;321&lt;/a&gt;&lt;/sma"/>
        <s v="&lt;font color='LightGray'&gt;&lt;p id='row-322'&gt;&lt;b&gt;Pegasius&lt;/b&gt;, Bishop of Harba-Kedem, &lt;small&gt;(...), , (Non-primary variant), Excluded, Note &lt;a href='https://tutku.travel/n/the-first-council-of-nicaea-(325-ad)-a-cartographic-roster-of-known-attendees#note-322'&gt;3"/>
        <s v="&lt;p id='row-323'&gt;&lt;b&gt;Petrus&lt;/b&gt;, Bishop of Gindarus, &lt;small&gt;(Syria), The Moderate Majority, Gelzer (Gk. 1), Probable&lt;/small&gt;&lt;/p&gt;"/>
        <s v="&lt;p id='row-324'&gt;&lt;b&gt;Phaedon&lt;/b&gt;, Bishop of Samosata, &lt;small&gt;(near Samsat, Türkiye), The Moderate Majority, Gelzer (Gk. 1, Syr. 3), Highly Probable, Note &lt;a href='https://tutku.travel/n/the-first-council-of-nicaea-(325-ad)-a-cartographic-roster-of-known-att"/>
        <s v="&lt;p id='row-325'&gt;&lt;b&gt;Philoxenus&lt;/b&gt;, Bishop of Hierapolis, &lt;small&gt;(Manbij, Syria), The Moderate Majority, Gelzer (Gk. 1, Syr. 3), Highly Probable&lt;/small&gt;&lt;/p&gt;"/>
        <s v="&lt;font color='LightGray'&gt;&lt;p id='row-326'&gt;&lt;b&gt;Piperius&lt;/b&gt;, Bishop of Samosata, &lt;small&gt;(near Samsat, Türkiye), , , Excluded, Note &lt;a href='https://tutku.travel/n/the-first-council-of-nicaea-(325-ad)-a-cartographic-roster-of-known-attendees#note-326'&gt;326&lt;/a&gt;&lt;"/>
        <s v="&lt;p id='row-327'&gt;&lt;b&gt;Salamanes&lt;/b&gt;, Bishop of Germanicia, &lt;small&gt;(Kahramanmaraş, Türkiye), The Moderate Majority, Gelzer (Gk. 1, Syr. 3), Highly Probable&lt;/small&gt;&lt;/p&gt;"/>
        <s v="&lt;font color='LightGray'&gt;&lt;p id='row-328'&gt;&lt;b&gt;Seleucus&lt;/b&gt;, Chorepiscopus of Syria, &lt;small&gt;(Rural region of Syria), The Moderate Majority, Gelzer (Gk. variant), Excluded, Note &lt;a href='https://tutku.travel/n/the-first-council-of-nicaea-(325-ad)-a-cartographi"/>
        <s v="&lt;font color='LightGray'&gt;&lt;p id='row-329'&gt;&lt;b&gt;Syricius&lt;/b&gt;, Bishop of Cyrrhus, &lt;small&gt;(near Kilis, Türkiye), , (Non-primary variant), Excluded, Note &lt;a href='https://tutku.travel/n/the-first-council-of-nicaea-(325-ad)-a-cartographic-roster-of-known-attendees"/>
        <s v="&lt;p id='row-330'&gt;&lt;b&gt;Theodotus&lt;/b&gt;, Bishop of Laodicea, &lt;small&gt;(Latakia, Syria), The Moderate Majority, Gelzer (Gk. 1, Lat. 2, Syr. 3), Confirmed&lt;/small&gt;&lt;/p&gt;"/>
        <s v="&lt;font color='LightGray'&gt;&lt;p id='row-331'&gt;&lt;b&gt;Theodotus&lt;/b&gt;, Chorepiscopus of Syria, &lt;small&gt;(Rural region of Syria), , Gelzer (Gk. variant), Excluded, Note &lt;a href='https://tutku.travel/n/the-first-council-of-nicaea-(325-ad)-a-cartographic-roster-of-known-at"/>
        <s v="&lt;font color='LightGray'&gt;&lt;p id='row-332'&gt;&lt;b&gt;Zenobius&lt;/b&gt;, Bishop of Seleucia Pieria, &lt;small&gt;(Samandağ, Türkiye), , , Excluded, Note &lt;a href='https://tutku.travel/n/the-first-council-of-nicaea-(325-ad)-a-cartographic-roster-of-known-attendees#note-332'&gt;332&lt;"/>
        <s v="&lt;p id='row-333'&gt;&lt;b&gt;Zoilus&lt;/b&gt;, Bishop of Seleucia Pieria, &lt;small&gt;(Samandağ, Türkiye), The Moderate Majority, Gelzer (Gk. 1), Probable, Note &lt;a href='https://tutku.travel/n/the-first-council-of-nicaea-(325-ad)-a-cartographic-roster-of-known-attendees#note-"/>
        <s v="&lt;h2 style='margin-top:50px'&gt;&lt;b&gt;Dioecesis Pannoniarum&lt;/b&gt;&lt;/h2&gt;&lt;h4&gt;&lt;b&gt;Pannonia Secunda (1)&lt;/b&gt;&lt;/h4&gt;&lt;p id='row-334'&gt;&lt;b&gt;Domnus&lt;/b&gt;, Bishop of Sirmium, &lt;small&gt;(Sremska Mitrovica, Serbia), The Moderate Majority, Gelzer (Lat. 2); Athanasius, Confirmed, Note &lt;a h"/>
        <s v="&lt;h2 style='margin-top:50px'&gt;&lt;b&gt;Dioecesis Pontica&lt;/b&gt;&lt;/h2&gt;&lt;h4&gt;&lt;b&gt;Armenia Minor (8)&lt;/b&gt;&lt;/h4&gt;&lt;p id='row-335'&gt;&lt;b&gt;Acacius&lt;/b&gt;, Bishop of Melitene, &lt;small&gt;(Malatya, Türkiye), The Moderate Majority, Gelzer (Gk. 1, Syr. 3), Highly Probable&lt;/small&gt;&lt;/p&gt;"/>
        <s v="&lt;p id='row-336'&gt;&lt;b&gt;Domnus&lt;/b&gt;, Bishop of Nicopolis, &lt;small&gt;(near Koyulhisar, Sivas, Türkiye), The Moderate Majority, Gelzer (Gk. 1, Syr. 3), Highly Probable&lt;/small&gt;&lt;/p&gt;"/>
        <s v="&lt;p id='row-337'&gt;&lt;b&gt;Erythrius&lt;/b&gt;, Bishop of Colonia, &lt;small&gt;(Şebinkarahisar, Türkiye), The Moderate Majority, Gelzer (Gk. 1, Syr. 3), Highly Probable&lt;/small&gt;&lt;/p&gt;"/>
        <s v="&lt;font color='LightGray'&gt;&lt;p id='row-338'&gt;&lt;b&gt;Eudromius&lt;/b&gt;, Bishop of (Unknown See), &lt;small&gt;(...), , (Gk. variant / Lat. variant), Excluded, Note &lt;a href='https://tutku.travel/n/the-first-council-of-nicaea-(325-ad)-a-cartographic-roster-of-known-attendees#n"/>
        <s v="&lt;p id='row-339'&gt;&lt;b&gt;Eulalius&lt;/b&gt;, Bishop of Sebasteia, &lt;small&gt;(Sivas, Türkiye), The Moderate Majority, Gelzer (Gk. 1, Syr. 3), Highly Probable, Note &lt;a href='https://tutku.travel/n/the-first-council-of-nicaea-(325-ad)-a-cartographic-roster-of-known-attende"/>
        <s v="&lt;p id='row-340'&gt;&lt;b&gt;Eutychianus&lt;/b&gt;, Bishop of Satala, &lt;small&gt;(Sadak, Gümüşhane, Türkiye), The Moderate Majority, Gelzer (Gk. 1, Syr. 3), Highly Probable&lt;/small&gt;&lt;/p&gt;"/>
        <s v="&lt;font color='LightGray'&gt;&lt;p id='row-341'&gt;&lt;b&gt;Meletius&lt;/b&gt;, Bishop of (Unknown See), &lt;small&gt;(...), , (Anachronistic Conflation), Excluded, Note &lt;a href='https://tutku.travel/n/the-first-council-of-nicaea-(325-ad)-a-cartographic-roster-of-known-attendees#note"/>
        <s v="&lt;font color='LightGray'&gt;&lt;p id='row-342'&gt;&lt;b&gt;Theophanes&lt;/b&gt;, Bishop of (Unknown See), &lt;small&gt;(...), , (Gk. variant / Lat. variant), Excluded, Note &lt;a href='https://tutku.travel/n/the-first-council-of-nicaea-(325-ad)-a-cartographic-roster-of-known-attendees#"/>
        <s v="&lt;h4&gt;&lt;b&gt;Bithynia (16)&lt;/b&gt;&lt;/h4&gt;&lt;p id='row-343'&gt;&lt;b&gt;Alexander&lt;/b&gt;, Bishop of Prusa, &lt;small&gt;(Bursa, Turkey), The Moderate Majority, Michael the Syrian, Chronicle, bkz. ed. Chabot, t. II, p. 233–236, Probable, Note &lt;a href='https://tutku.travel/n/the-first-coun"/>
        <s v="&lt;font color='LightGray'&gt;&lt;p id='row-344'&gt;&lt;b&gt;Cyrion&lt;/b&gt;, Bishop of Cius, &lt;small&gt;(Gemlik, Türkiye), , (Gk. / Lat. variant), Excluded, Note &lt;a href='https://tutku.travel/n/the-first-council-of-nicaea-(325-ad)-a-cartographic-roster-of-known-attendees#note-344'"/>
        <s v="&lt;p id='row-345'&gt;&lt;b&gt;Euethius&lt;/b&gt;, Bishop of Hadrianeia, &lt;small&gt;(Orhaneli, Bursa, Türkiye), The Moderate Majority, Gelzer (Gk. 1), Probable, Note &lt;a href='https://tutku.travel/n/the-first-council-of-nicaea-(325-ad)-a-cartographic-roster-of-known-attendees#n"/>
        <s v="&lt;font color='LightGray'&gt;&lt;p id='row-346'&gt;&lt;b&gt;Eulalius&lt;/b&gt;, Bishop of (Unknown See), &lt;small&gt;(...), , (Gk. / Lat. variant), Excluded, Note &lt;a href='https://tutku.travel/n/the-first-council-of-nicaea-(325-ad)-a-cartographic-roster-of-known-attendees#note-346'&gt;"/>
        <s v="&lt;p id='row-347'&gt;&lt;b&gt;Eulalius&lt;/b&gt;, Bishop of Apamea Myrlea, &lt;small&gt;(Mudanya, Türkiye), The Moderate Majority, Gelzer (Gk. 1, Syr. 3), Highly Probable, Note &lt;a href='https://tutku.travel/n/the-first-council-of-nicaea-(325-ad)-a-cartographic-roster-of-known-a"/>
        <s v="&lt;p id='row-348'&gt;&lt;b&gt;Eusebius&lt;/b&gt;, Bishop of Nicomedia, &lt;small&gt;(İzmit, Türkiye), The Eusebian Faction, Gelzer (Gk. 1, Lat. 2, Syr. 3, Copt. 5), Confirmed, Note &lt;a href='https://tutku.travel/n/the-first-council-of-nicaea-(325-ad)-a-cartographic-roster-of-kno"/>
        <s v="&lt;p id='row-349'&gt;&lt;b&gt;George&lt;/b&gt;, Bishop of Prusias ad Hypium, &lt;small&gt;(Konuralp, Düzce, Türkiye), The Moderate Majority, Gelzer (Gk. 1), Probable, Note &lt;a href='https://tutku.travel/n/the-first-council-of-nicaea-(325-ad)-a-cartographic-roster-of-known-attend"/>
        <s v="&lt;font color='LightGray'&gt;&lt;p id='row-350'&gt;&lt;b&gt;Gorgonius&lt;/b&gt;, Bishop of Apollonias, &lt;small&gt;(...), , (Gk. 1 / Lat. 2 variant), Excluded, Note &lt;a href='https://tutku.travel/n/the-first-council-of-nicaea-(325-ad)-a-cartographic-roster-of-known-attendees#note-350"/>
        <s v="&lt;p id='row-351'&gt;&lt;b&gt;Gorgonius&lt;/b&gt;, Chorepiscopus of Bithynia, &lt;small&gt;(Rural region of Bithynia, Türkiye), The Eusebian Faction, Gelzer (Gk. 1, Lat. 2), Highly Probable, Note &lt;a href='https://tutku.travel/n/the-first-council-of-nicaea-(325-ad)-a-cartographi"/>
        <s v="&lt;p id='row-352'&gt;&lt;b&gt;Hesychius&lt;/b&gt;, Bishop of Cius, &lt;small&gt;(Gemlik, Türkiye), The Moderate Majority, Gelzer (Gk. 1, Syr. 3), Highly Probable, Note &lt;a href='https://tutku.travel/n/the-first-council-of-nicaea-(325-ad)-a-cartographic-roster-of-known-attendees#"/>
        <s v="&lt;font color='LightGray'&gt;&lt;p id='row-353'&gt;&lt;b&gt;Hesychius&lt;/b&gt;, Bishop of Prusa, &lt;small&gt;(Bursa, Türkiye), , (Gk. variant / Conflation), Excluded, Note &lt;a href='https://tutku.travel/n/the-first-council-of-nicaea-(325-ad)-a-cartographic-roster-of-known-attendees#"/>
        <s v="&lt;p id='row-354'&gt;&lt;b&gt;Maris&lt;/b&gt;, Bishop of Chalcedon, &lt;small&gt;(Kadıköy, Türkiye), The Eusebian Faction, Gelzer (Gk. 1, Lat. 2, Syr. 3), Confirmed, Note &lt;a href='https://tutku.travel/n/the-first-council-of-nicaea-(325-ad)-a-cartographic-roster-of-known-attende"/>
        <s v="&lt;font color='LightGray'&gt;&lt;p id='row-355'&gt;&lt;b&gt;Rufus&lt;/b&gt;, Bishop of Kaisareia (Germanica), &lt;small&gt;(Çayır, Bafra, Türkiye), The Moderate Majority, Gelzer (Gk. 1), Excluded, Note &lt;a href='https://tutku.travel/n/the-first-council-of-nicaea-(325-ad)-a-cartographi"/>
        <s v="&lt;p id='row-356'&gt;&lt;b&gt;Theognis&lt;/b&gt;, Bishop of Nicaea, &lt;small&gt;(İznik, Türkiye), The Eusebian Faction, Gelzer (Gk. 1, Lat. 2, Syr. 3, Copt. 5), Confirmed, Note &lt;a href='https://tutku.travel/n/the-first-council-of-nicaea-(325-ad)-a-cartographic-roster-of-known-"/>
        <s v="&lt;font color='LightGray'&gt;&lt;p id='row-357'&gt;&lt;b&gt;Theophanes&lt;/b&gt;, Bishop of (Unknown See), &lt;small&gt;(...), , (Gk. / Lat. variant), Excluded, Note &lt;a href='https://tutku.travel/n/the-first-council-of-nicaea-(325-ad)-a-cartographic-roster-of-known-attendees#note-357"/>
        <s v="&lt;p id='row-358'&gt;&lt;b&gt;Theophilus&lt;/b&gt;, Bishop of Hadrianopolis, &lt;small&gt;(Bolu, Türkiye), The Moderate Majority, Gelzer (Gk. 1), Probable&lt;/small&gt;&lt;/p&gt;"/>
        <s v="&lt;h4&gt;&lt;b&gt;Cappadocia (9)&lt;/b&gt;&lt;/h4&gt;&lt;font color='LightGray'&gt;&lt;p id='row-359'&gt;&lt;b&gt;Ambrosius&lt;/b&gt;, Bishop of Comana, &lt;small&gt;(Şar Village, Türkiye), , Gelzer (Lat. variant), Excluded, Note &lt;a href='https://tutku.travel/n/the-first-council-of-nicaea-(325-ad)-a-cartogr"/>
        <s v="&lt;p id='row-360'&gt;&lt;b&gt;Elpidius&lt;/b&gt;, Bishop of Comana, &lt;small&gt;(Şar Village, Türkiye), The Moderate Majority, Gelzer (Gk. 1), Probable, Note &lt;a href='https://tutku.travel/n/the-first-council-of-nicaea-(325-ad)-a-cartographic-roster-of-known-attendees#note-360'"/>
        <s v="&lt;p id='row-361'&gt;&lt;b&gt;Eupsychius&lt;/b&gt;, Bishop of Garsaura, &lt;small&gt;(Aksaray, Türkiye), The Moderate Majority, Gelzer (Gk. 1), Probable&lt;/small&gt;&lt;/p&gt;"/>
        <s v="&lt;font color='LightGray'&gt;&lt;p id='row-362'&gt;&lt;b&gt;Eupsychius&lt;/b&gt;, Bishop of Tyana, &lt;small&gt;(Kemerhisar, Türkiye), , (Gk. / Lat. variant), Excluded, Note &lt;a href='https://tutku.travel/n/the-first-council-of-nicaea-(325-ad)-a-cartographic-roster-of-known-attendees#"/>
        <s v="&lt;p id='row-363'&gt;&lt;b&gt;Eutychius&lt;/b&gt;, Bishop of Tyana, &lt;small&gt;(Kemerhisar, Türkiye), The Moderate Majority, Gelzer (Gk. 1, Syr. 3), Highly Probable, Note &lt;a href='https://tutku.travel/n/the-first-council-of-nicaea-(325-ad)-a-cartographic-roster-of-known-atten"/>
        <s v="&lt;p id='row-364'&gt;&lt;b&gt;Leontius&lt;/b&gt;, Bishop of Caesarea, &lt;small&gt;(Kayseri, Türkiye), The Moderate Majority, Gelzer (Gk. 1, Lat. 2, Syr. 3, Copt. 5), Armenian Tradition, Confirmed, Note &lt;a href='https://tutku.travel/n/the-first-council-of-nicaea-(325-ad)-a-cart"/>
        <s v="&lt;font color='LightGray'&gt;&lt;p id='row-365'&gt;&lt;b&gt;Rhodon&lt;/b&gt;, Bishop of (Unknown See), &lt;small&gt;(...), , (Gk. variant / Syr. variant), Excluded, Note &lt;a href='https://tutku.travel/n/the-first-council-of-nicaea-(325-ad)-a-cartographic-roster-of-known-attendees#note"/>
        <s v="&lt;font color='LightGray'&gt;&lt;p id='row-366'&gt;&lt;b&gt;Stephen&lt;/b&gt;, Bishop of (Unknown See), &lt;small&gt;(...), , (Gk. variant / Syr. variant), Excluded, Note &lt;a href='https://tutku.travel/n/the-first-council-of-nicaea-(325-ad)-a-cartographic-roster-of-known-attendees#not"/>
        <s v="&lt;p id='row-367'&gt;&lt;b&gt;Timothy&lt;/b&gt;, Bishop of Cybistra, &lt;small&gt;(Ereğli, Konya, Türkiye), The Moderate Majority, Gelzer (Gk. 1), Probable, Note &lt;a href='https://tutku.travel/n/the-first-council-of-nicaea-(325-ad)-a-cartographic-roster-of-known-attendees#note-3"/>
        <s v="&lt;h4&gt;&lt;b&gt;Galatia (8)&lt;/b&gt;&lt;/h4&gt;&lt;p id='row-368'&gt;&lt;b&gt;Demetrius&lt;/b&gt;, Bishop of Pessinus, &lt;small&gt;(near Sivrihisar, Türkiye), The Moderate Majority, Gelzer (Gk. 1, Syr. 3), Highly Probable&lt;/small&gt;&lt;/p&gt;"/>
        <s v="&lt;p id='row-369'&gt;&lt;b&gt;Dicaesius&lt;/b&gt;, Bishop of Tavium, &lt;small&gt;(near Yozgat, Türkiye), The Moderate Majority, Gelzer (Gk. 1), Probable, Note &lt;a href='https://tutku.travel/n/the-first-council-of-nicaea-(325-ad)-a-cartographic-roster-of-known-attendees#note-369"/>
        <s v="&lt;font color='LightGray'&gt;&lt;p id='row-370'&gt;&lt;b&gt;Erechtheus&lt;/b&gt;, Bishop of Egdava, &lt;small&gt;(Location uncertain, Galatia), The Moderate Majority, Gelzer (Syr. 3), Excluded, Note &lt;a href='https://tutku.travel/n/the-first-council-of-nicaea-(325-ad)-a-cartographic-r"/>
        <s v="&lt;p id='row-371'&gt;&lt;b&gt;Gorgonius&lt;/b&gt;, Bishop of Kinna, &lt;small&gt;(Karahamzalı, Polatlı, Türkiye), The Moderate Majority, Gelzer (Gk. 1, Lat. 2), Highly Probable, Note &lt;a href='https://tutku.travel/n/the-first-council-of-nicaea-(325-ad)-a-cartographic-roster-of-k"/>
        <s v="&lt;p id='row-372'&gt;&lt;b&gt;Marcellus&lt;/b&gt;, Bishop of Ancyra, &lt;small&gt;(Ankara, Türkiye), The Pro-Nicene Party, Gelzer (Gk. 1, Lat. 2, Syr. 3, Copt. 5), Confirmed, Note &lt;a href='https://tutku.travel/n/the-first-council-of-nicaea-(325-ad)-a-cartographic-roster-of-know"/>
        <s v="&lt;font color='LightGray'&gt;&lt;p id='row-373'&gt;&lt;b&gt;Pancharius&lt;/b&gt;, Bishop of Ancyra, &lt;small&gt;(Ankara, Türkiye), , (Gk. / Lat. variant), Excluded, Note &lt;a href='https://tutku.travel/n/the-first-council-of-nicaea-(325-ad)-a-cartographic-roster-of-known-attendees#not"/>
        <s v="&lt;p id='row-374'&gt;&lt;b&gt;Petrus&lt;/b&gt;, Bishop of Aspona, &lt;small&gt;(near Çayırhan, Ankara, Türkiye), The Moderate Majority, Gelzer (Gk. 1), Probable&lt;/small&gt;&lt;/p&gt;"/>
        <s v="&lt;p id='row-375'&gt;&lt;b&gt;Philadelphus&lt;/b&gt;, Bishop of Juliopolis, &lt;small&gt;(near Nallıhan, Ankara, Türkiye), The Moderate Majority, Gelzer (Gk. 1), Probable&lt;/small&gt;&lt;/p&gt;"/>
        <s v="&lt;h4&gt;&lt;b&gt;Helenopontus (4)&lt;/b&gt;&lt;/h4&gt;&lt;font color='LightGray'&gt;&lt;p id='row-376'&gt;&lt;b&gt;Elpidius&lt;/b&gt;, Bishop of Comana, &lt;small&gt;(near Tokat, Türkiye), , (Gk. variant / Conflation), Excluded, Note &lt;a href='https://tutku.travel/n/the-first-council-of-nicaea-(325-ad)-a-ca"/>
        <s v="&lt;p id='row-377'&gt;&lt;b&gt;Eutychianus&lt;/b&gt;, Bishop of Amasea, &lt;small&gt;(Amasya, Türkiye), The Moderate Majority, Gelzer (Gk. 1, Syr. 3), Highly Probable, Note &lt;a href='https://tutku.travel/n/the-first-council-of-nicaea-(325-ad)-a-cartographic-roster-of-known-attend"/>
        <s v="&lt;p id='row-378'&gt;&lt;b&gt;Eutychius&lt;/b&gt;, Bishop of Comana Pontica, &lt;small&gt;(near Tokat, Türkiye), The Moderate Majority, Gelzer (Gk. 1), Probable, Note &lt;a href='https://tutku.travel/n/the-first-council-of-nicaea-(325-ad)-a-cartographic-roster-of-known-attendees#n"/>
        <s v="&lt;p id='row-379'&gt;&lt;b&gt;Petrus&lt;/b&gt;, Bishop of Amisus, &lt;small&gt;(Samsun, Türkiye), The Moderate Majority, Gelzer (Gk. 1), Probable&lt;/small&gt;&lt;/p&gt;"/>
        <s v="&lt;h4&gt;&lt;b&gt;Paphlagonia (4)&lt;/b&gt;&lt;/h4&gt;&lt;p id='row-380'&gt;&lt;b&gt;Eupsychius&lt;/b&gt;, Bishop of Amastris, &lt;small&gt;(Amasra, Bartın, Türkiye), The Moderate Majority, Gelzer (Gk. 1), Probable, Note &lt;a href='https://tutku.travel/n/the-first-council-of-nicaea-(325-ad)-a-cartograph"/>
        <s v="&lt;p id='row-381'&gt;&lt;b&gt;Hypatius&lt;/b&gt;, Bishop of Gangra, &lt;small&gt;(Çankırı, Türkiye), The Pro-Nicene Party, Gelzer (Gk. 1, Lat. 2, Syr. 3), Armenian Tradition, Confirmed, Note &lt;a href='https://tutku.travel/n/the-first-council-of-nicaea-(325-ad)-a-cartographic-ros"/>
        <s v="&lt;p id='row-382'&gt;&lt;b&gt;Petronius&lt;/b&gt;, Bishop of Ionopolis, &lt;small&gt;(İnebolu, Kastamonu, Türkiye), The Moderate Majority, Gelzer (Gk. 1), Probable, Note &lt;a href='https://tutku.travel/n/the-first-council-of-nicaea-(325-ad)-a-cartographic-roster-of-known-attendee"/>
        <s v="&lt;p id='row-383'&gt;&lt;b&gt;Philadelphus&lt;/b&gt;, Bishop of Pompeiopolis, &lt;small&gt;(Taşköprü, Türkiye), The Moderate Majority, Gelzer (Gk. 1, Syr. 3), Highly Probable, Note &lt;a href='https://tutku.travel/n/the-first-council-of-nicaea-(325-ad)-a-cartographic-roster-of-kno"/>
        <s v="&lt;h4&gt;&lt;b&gt;Pontus Polemoniacus (3)&lt;/b&gt;&lt;/h4&gt;&lt;p id='row-384'&gt;&lt;b&gt;Domnus&lt;/b&gt;, Bishop of Trapezus, &lt;small&gt;(Trabzon, Türkiye), The Moderate Majority, Gelzer (Gk. 1, Syr. 3), Highly Probable&lt;/small&gt;&lt;/p&gt;"/>
        <s v="&lt;p id='row-385'&gt;&lt;b&gt;Heraclius&lt;/b&gt;, Bishop of Zela, &lt;small&gt;(Zile, Türkiye), The Moderate Majority, Gelzer (Gk. 1, Syr. 3), Highly Probable&lt;/small&gt;&lt;/p&gt;"/>
        <s v="&lt;p id='row-386'&gt;&lt;b&gt;Longinus&lt;/b&gt;, Bishop of Neocaesarea, &lt;small&gt;(Niksar, Türkiye), The Moderate Majority, Gelzer (Gk. 1, Lat. 2, Syr. 3), Confirmed, Note &lt;a href='https://tutku.travel/n/the-first-council-of-nicaea-(325-ad)-a-cartographic-roster-of-known-at"/>
        <s v="&lt;h2 style='margin-top:50px'&gt;&lt;b&gt;Dioecesis Thraciarum&lt;/b&gt;&lt;/h2&gt;&lt;h4&gt;&lt;b&gt;Europa (9)&lt;/b&gt;&lt;/h4&gt;&lt;p id='row-387'&gt;&lt;b&gt;Acesius&lt;/b&gt;, Bishop of Byzantium, &lt;small&gt;(Istanbul, Turkey), Novatianist, Socrates Scholasticus, Hist. Eccl. (I, 10), Confirmed, Note &lt;a href='https:/"/>
        <s v="&lt;p id='row-388'&gt;&lt;b&gt;Alexander&lt;/b&gt;, Presbyter of Byzantium, &lt;small&gt;(Istanbul, Türkiye), The Pro-Nicene Party, Gelzer (Gk. 1, Lat. 2); Socrates Scholasticus, Hist. Eccl. I.8; Sozomen I.2; Theodoret I.7, Highly Probable, Note &lt;a href='https://tutku.travel/n/t"/>
        <s v="&lt;p id='row-389'&gt;&lt;b&gt;Alexius&lt;/b&gt;, Bishop of Bizye, &lt;small&gt;(Vize, Türkiye), The Moderate Majority, Gelzer (Gk. 1), Probable, Note &lt;a href='https://tutku.travel/n/the-first-council-of-nicaea-(325-ad)-a-cartographic-roster-of-known-attendees#note-389'&gt;389&lt;/a&gt;&lt;"/>
        <s v="&lt;font color='LightGray'&gt;&lt;p id='row-390'&gt;&lt;b&gt;Phaedrus&lt;/b&gt;, Bishop of Heraclea, &lt;small&gt;(Marmara Ereğlisi, Türkiye), , (Gk. / Lat. variant), Excluded, Note &lt;a href='https://tutku.travel/n/the-first-council-of-nicaea-(325-ad)-a-cartographic-roster-of-known-att"/>
        <s v="&lt;font color='Magenta'&gt;&lt;p id='row-391'&gt;&lt;b&gt;Rufinus&lt;/b&gt;, Bishop of Byzantium, &lt;small&gt;(Istanbul, Turkey), , Patrum Nicaenorum Nomina (late subscription lists; Gelzer–Hilgenfeld–Cuntz, 1898, pp. 239–240), Low, Note &lt;a href='https://tutku.travel/n/the-first-cou"/>
        <s v="&lt;font color='LightGray'&gt;&lt;p id='row-392'&gt;&lt;b&gt;Theodoret&lt;/b&gt;, Bishop of Heraclea, &lt;small&gt;(Marmaraereğlisi, Türkiye), , (Historical Anachronism), Excluded, Note &lt;a href='https://tutku.travel/n/the-first-council-of-nicaea-(325-ad)-a-cartographic-roster-of-known"/>
        <s v="&lt;p id='row-393'&gt;&lt;b&gt;Theodorus&lt;/b&gt;, Bishop of Heraclea (Perinthus), &lt;small&gt;(Marmaraereğlisi, Türkiye), The Eusebian Faction, Gelzer (Gk. 1, Lat. 2, Syr. 3), Confirmed, Note &lt;a href='https://tutku.travel/n/the-first-council-of-nicaea-(325-ad)-a-cartographic-"/>
        <s v="&lt;p id='row-394'&gt;&lt;b&gt;Theophilus&lt;/b&gt;, Bishop of Apri, &lt;small&gt;(Kermeyan, Tekirdağ, Türkiye), The Moderate Majority, Gelzer (Gk. 1), Probable&lt;/small&gt;&lt;/p&gt;"/>
        <s v="&lt;p id='row-395'&gt;&lt;b&gt;Timotheus&lt;/b&gt;, Bishop of Anchialus, &lt;small&gt;(Pomorie, Bulgaria), The Moderate Majority, Gelzer (Gk. 1, Lat. 2), Highly Probable&lt;/small&gt;&lt;/p&gt;"/>
        <s v="&lt;h4&gt;&lt;b&gt;Haemimontus (1)&lt;/b&gt;&lt;/h4&gt;&lt;p id='row-396'&gt;&lt;b&gt;Eudoxius&lt;/b&gt;, Bishop of Hadrianopolis, &lt;small&gt;(Edirne, Türkiye), The Moderate Majority, Gelzer (Gk. 1), Probable, Note &lt;a href='https://tutku.travel/n/the-first-council-of-nicaea-(325-ad)-a-cartographic-ro"/>
        <s v="&lt;h4&gt;&lt;b&gt;Moesia Secunda (4)&lt;/b&gt;&lt;/h4&gt;&lt;p id='row-397'&gt;&lt;b&gt;Marcus&lt;/b&gt;, Bishop of Marcianopolis, &lt;small&gt;(near Devnya, Bulgaria), The Moderate Majority, Gelzer (Gk. 1, Lat. 2), Highly Probable, Note &lt;a href='https://tutku.travel/n/the-first-council-of-nicaea-(325"/>
        <s v="&lt;font color='LightGray'&gt;&lt;p id='row-398'&gt;&lt;b&gt;Mark&lt;/b&gt;, Bishop of Tomis, &lt;small&gt;(Constanța, Romania), , (Gk. variant / Conflation), Excluded, Note &lt;a href='https://tutku.travel/n/the-first-council-of-nicaea-(325-ad)-a-cartographic-roster-of-known-attendees#n"/>
        <s v="&lt;font color='LightGray'&gt;&lt;p id='row-399'&gt;&lt;b&gt;Pistus&lt;/b&gt;, Bishop of Marcianopolis, &lt;small&gt;(...), , (Gk. / Lat. variant), Excluded, Note &lt;a href='https://tutku.travel/n/the-first-council-of-nicaea-(325-ad)-a-cartographic-roster-of-known-attendees#note-399'&gt;39"/>
        <s v="&lt;p id='row-400'&gt;&lt;b&gt;Protogenes&lt;/b&gt;, Bishop of Tomi, &lt;small&gt;(Constanța, Romania), Pro-Nicene, Gelzer (Gk. 1, Syr. 3); Theodoret, Hist. Eccl., Highly Probable, Note &lt;a href='https://tutku.travel/n/the-first-council-of-nicaea-(325-ad)-a-cartographic-roster-of"/>
        <s v="&lt;h4&gt;&lt;b&gt;Rhodope (2)&lt;/b&gt;&lt;/h4&gt;&lt;p id='row-401'&gt;&lt;b&gt;Apollonius&lt;/b&gt;, Bishop of Maximianopolis, &lt;small&gt;(near Komotini, Greece), The Moderate Majority, Gelzer (Gk. 1), Probable&lt;/small&gt;&lt;/p&gt;"/>
        <s v="&lt;p id='row-402'&gt;&lt;b&gt;Theodulus&lt;/b&gt;, Bishop of Trajanopolis, &lt;small&gt;(Feres, Greece), The Moderate Majority, Gelzer (Gk. 1, Lat. 2), Highly Probable, Note &lt;a href='https://tutku.travel/n/the-first-council-of-nicaea-(325-ad)-a-cartographic-roster-of-known-atte"/>
        <s v="&lt;h4&gt;&lt;b&gt;Thracia (3)&lt;/b&gt;&lt;/h4&gt;&lt;p id='row-403'&gt;&lt;b&gt;Aetius&lt;/b&gt;, Bishop of Debeltus, &lt;small&gt;(Debelt, Bulgaria), The Moderate Majority, Gelzer (Gk. 1), Probable&lt;/small&gt;&lt;/p&gt;"/>
        <s v="&lt;p id='row-404'&gt;&lt;b&gt;Eutychius&lt;/b&gt;, Bishop of Augusta Traiana, &lt;small&gt;(Stara Zagora, Bulgaria), The Moderate Majority, Gelzer (Gk. 1), Probable&lt;/small&gt;&lt;/p&gt;"/>
        <s v="&lt;p id='row-405'&gt;&lt;b&gt;Eutychius&lt;/b&gt;, Bishop of Philippopolis, &lt;small&gt;(Plovdiv, Bulgaria), The Moderate Majority, Gelzer (Gk. 1, Lat. 2), Highly Probable, Note &lt;a href='https://tutku.travel/n/the-first-council-of-nicaea-(325-ad)-a-cartographic-roster-of-known"/>
        <s v="&lt;h2 style='margin-top:50px'&gt;&lt;b&gt;Dioecesis Viennensis&lt;/b&gt;&lt;/h2&gt;&lt;h4&gt;&lt;b&gt;Viennensis (1)&lt;/b&gt;&lt;/h4&gt;&lt;font color='LightGray'&gt;&lt;p id='row-406'&gt;&lt;b&gt;Verus&lt;/b&gt;, Bishop of Arelate, &lt;small&gt;(Arles, France), , Confused Tradition, Excluded, Note &lt;a href='https://tutku.travel/n"/>
        <s v="&lt;h2 style='margin-top:50px'&gt;&lt;b&gt;Non-Imperial Regions&lt;/b&gt;&lt;/h2&gt;&lt;h4&gt;&lt;b&gt;Armenia Maior (1)&lt;/b&gt;&lt;/h4&gt;&lt;p id='row-407'&gt;&lt;b&gt;Aristakes&lt;/b&gt;, Bishop of Armenia, &lt;small&gt;(Armenia), The Pro-Nicene Party, Armenian Tradition (Garitte); Syriac Traditions, Confirmed, Note &lt;a h"/>
        <s v="&lt;h4&gt;&lt;b&gt;Bosporan Kingdom (1)&lt;/b&gt;&lt;/h4&gt;&lt;p id='row-408'&gt;&lt;b&gt;Kadmos&lt;/b&gt;, Bishop of Pantikapaion, &lt;small&gt;(Kerch, Crimea), The Moderate Majority, Gelzer (Gk. 1, Syr. 3), Highly Probable, Note &lt;a href='https://tutku.travel/n/the-first-council-of-nicaea-(325-ad)-a-"/>
        <s v="&lt;h4&gt;&lt;b&gt;Persia and India Magna (1)&lt;/b&gt;&lt;/h4&gt;&lt;p id='row-409'&gt;&lt;b&gt;Ioannes&lt;/b&gt;, Bishop of Persia of Persian Gulf / India, &lt;small&gt;(Iran and India), The Pro-Nicene Party, Gelzer (Gk. 1, Lat. 2, Syr. 3), Michael the Syrian, Chronique, bkz. Chabot ed., II.233, Arme"/>
        <s v="&lt;h4&gt;&lt;b&gt;Pitsunda (1)&lt;/b&gt;&lt;/h4&gt;&lt;p id='row-410'&gt;&lt;b&gt;Stratophilus&lt;/b&gt;, Bishop of Pityunt, &lt;small&gt;(Pitsunda, Georgia), The Moderate Majority, Gelzer (Gk. 1, Syr. 3), Highly Probable, Note &lt;a href='https://tutku.travel/n/the-first-council-of-nicaea-(325-ad)-a-car"/>
        <s v="&lt;h4&gt;&lt;b&gt;Scythia / Gothia (1)&lt;/b&gt;&lt;/h4&gt;&lt;p id='row-411'&gt;&lt;b&gt;Theophilus&lt;/b&gt;, Bishop of the Goths of Area of the Gothia, &lt;small&gt;(), The Moderate Majority, Gelzer (Gk. 1, Lat. 2, Syr. 3), Confirmed, Note &lt;a href='https://tutku.travel/n/the-first-council-of-nicaea"/>
        <m/>
      </sharedItems>
    </cacheField>
    <cacheField name="Bookmark-Notes" numFmtId="0">
      <sharedItems containsBlank="1">
        <s v="&lt;p id='note-1'&gt;&lt;b&gt;Note 1 (Albetion, Bishop of Barethu):&lt;/b&gt; A see of uncertain location (Barethu/Baretha). Attested only in the Lat. 1 tradition. Back to Row &lt;a href='https://tutku.travel/n/the-first-council-of-nicaea-(325-ad)-a-cartographic-roster-of-kno"/>
        <s v="&lt;p id='note-2'&gt;&lt;b&gt;Note 2 (Antiochus, Bishop of Memphis):&lt;/b&gt; This entry exemplifies the textual discrepancies between source lists. The primary Greek list (Gk. 1) names him 'Ioannes', while the Coptic and Syriac lists (Copt. 5, Syr. 3) name him 'Antiochus"/>
        <s v="&lt;p id='note-3'&gt;&lt;b&gt;Note 3 (Callinicus, Bishop of Pelusium):&lt;/b&gt; Callinicus was the Meletian bishop of Pelusium, holding the see in opposition to the 'Catholic' bishop Dorotheus of Pelusium (NIC-004). His case was judged in absentia as part of the Breviariu"/>
        <s v="&lt;p id='note-4'&gt;&lt;b&gt;Note 4 (Cronius, Bishop of Metelis):&lt;/b&gt; Included in the Athanasian Meletian list. Back to Row &lt;a href='https://tutku.travel/n/the-first-council-of-nicaea-(325-ad)-a-cartographic-roster-of-known-attendees#row-4'&gt;4&lt;/a&gt;&lt;/p&gt;"/>
        <s v=""/>
        <s v="&lt;p id='note-6'&gt;&lt;b&gt;Note 6 (Eudaemon, Bishop of Tanis):&lt;/b&gt; Eudaemon was the Meletian (schismatic) bishop of Tanis, holding the see in opposition to the 'Catholic' bishop Tiberius of Tauthites (NIC-011). He did not physically attend the Council; rather, his"/>
        <s v="&lt;p id='note-7'&gt;&lt;b&gt;Note 7 (Harpocration, Bishop of Boubastis):&lt;/b&gt; Included in the Athanasian Meletian list. Back to Row &lt;a href='https://tutku.travel/n/the-first-council-of-nicaea-(325-ad)-a-cartographic-roster-of-known-attendees#row-7'&gt;7&lt;/a&gt;&lt;/p&gt;"/>
        <s v="&lt;p id='note-8'&gt;&lt;b&gt;Note 8 (Hermaeon, Bishop of Bousiris):&lt;/b&gt; According to Athanasius, he was the Meletian bishop of both Kunopolis and Bousiris. Back to Row &lt;a href='https://tutku.travel/n/the-first-council-of-nicaea-(325-ad)-a-cartographic-roster-of-know"/>
        <s v="&lt;p id='note-9'&gt;&lt;b&gt;Note 9 (Isaac, Bishop of Letopolis):&lt;/b&gt; Included in the Athanasian Meletian list. Back to Row &lt;a href='https://tutku.travel/n/the-first-council-of-nicaea-(325-ad)-a-cartographic-roster-of-known-attendees#row-9'&gt;9&lt;/a&gt;&lt;/p&gt;"/>
        <s v="&lt;p id='note-10'&gt;&lt;b&gt;Note 10 (Ision, Bishop of Athribis):&lt;/b&gt; Mullen places this bishop in Athribis of the Delta, based on the Athanasian Meletian list. Back to Row &lt;a href='https://tutku.travel/n/the-first-council-of-nicaea-(325-ad)-a-cartographic-roster-o"/>
        <s v="&lt;p id='note-11'&gt;&lt;b&gt;Note 11 (John, Bishop of Memphis):&lt;/b&gt; John (later known as Archaph) was the Meletian bishop of Memphis, rival to Antiochus of Memphis (NIC-002), and Melitius's designated successor. He almost certainly attended the council with Melitiu"/>
        <s v="&lt;p id='note-12'&gt;&lt;b&gt;Note 12 (Melas, Bishop of Arsinoe):&lt;/b&gt; Melas was the Meletian bishop of the Arsenoite nome (See: Arsinoe), holding the see in opposition to the 'Catholic' bishop Serapion of Arsinoe (NIC-009). His case was judged in absentia as part of"/>
        <s v="&lt;p id='note-13'&gt;&lt;b&gt;Note 13 (Moses, Bishop of Phakoussa):&lt;/b&gt; Included in the Athanasian Meletian list. Back to Row &lt;a href='https://tutku.travel/n/the-first-council-of-nicaea-(325-ad)-a-cartographic-roster-of-known-attendees#row-13'&gt;13&lt;/a&gt;&lt;/p&gt;"/>
        <s v="&lt;p id='note-14'&gt;&lt;b&gt;Note 14 (Pelagius, Bishop of Oxyrhynchus):&lt;/b&gt; Pelagius was the Meletian bishop of Oxyrhynchus, holding the see in opposition to the 'Catholic' bishop Theodorus of Oxyrhynchus (NIC-010). His case was judged in absentia as part of the Br"/>
        <s v="&lt;p id='note-15'&gt;&lt;b&gt;Note 15 (Serapion, Bishop of Arsinoe):&lt;/b&gt; It appears in Gelzer's Coptic list; the name Serapion is common in the Arsinoe/Faiyum region. Honigmann probably excluded this name due to the confusion between &quot;Gaius/Serapion.&quot; Its inclusion "/>
        <s v="&lt;p id='note-16'&gt;&lt;b&gt;Note 16 (Theodorus, Bishop of Oxyrhynchus):&lt;/b&gt; His participation is certain. His name appears both in the subscription lists (Gelzer) and in the personal narratives of Athanasius (as a supporter of Alexander). Back to Row &lt;a href='http"/>
        <s v="&lt;p id='note-17'&gt;&lt;b&gt;Note 17 (Theon, Bishop of Neiloupolis):&lt;/b&gt; Included in the Athanasian Meletian list. Back to Row &lt;a href='https://tutku.travel/n/the-first-council-of-nicaea-(325-ad)-a-cartographic-roster-of-known-attendees#row-17'&gt;17&lt;/a&gt;&lt;/p&gt;"/>
        <s v="&lt;p id='note-18'&gt;&lt;b&gt;Note 18 (Tiberius, Bishop of Tauthites):&lt;/b&gt; Mullen (2004), citing Gelzer, identifies the Nicene attendee as Tiberius, bishop of Tauthites. In some manuscript recensions (e.g., the Syriac and certain Coptic lists), this bishop is record"/>
        <s v="&lt;p id='note-19'&gt;&lt;b&gt;Note 19 (Unnamed, Bishop of Heliopolis):&lt;/b&gt; Mullen (p. 81) and the primary source for this record (Athanasius's Meletian list) both state that the Meletian bishop of Heliopolis is mentioned but not named. The name 'Kallinikos' is a con"/>
        <s v="&lt;p id='note-20'&gt;&lt;b&gt;Note 20 ((Unnamed), Bishop of Pharbaithos):&lt;/b&gt; The Meletian rival to the Pro-Nicene bishop Arbaethion of Pharbaithos (NIC-014). Back to Row &lt;a href='https://tutku.travel/n/the-first-council-of-nicaea-(325-ad)-a-cartographic-roster-of-k"/>
        <s v="&lt;p id='note-21'&gt;&lt;b&gt;Note 21 ((Unnamed), Bishop of Sais):&lt;/b&gt; The Athanasian Meletian list records the presence of an unnamed Meletian bishop here in 325. Back to Row &lt;a href='https://tutku.travel/n/the-first-council-of-nicaea-(325-ad)-a-cartographic-roster"/>
        <s v="&lt;p id='note-22'&gt;&lt;b&gt;Note 22 (Adamantius, Bishop of Cynopolis):&lt;/b&gt; Mullen (2004), citing Gelzer, clearly identifies the Nicene bishop from Kunopolis Inferior as Adamantius. This distinguishes him from the Meletian bishop Harpocration of Boubastis (NIC-070)"/>
        <s v="&lt;p id='note-24'&gt;&lt;b&gt;Note 24 (Alexander, Archbishop of Alexandria):&lt;/b&gt; Leader of the Pro-Nicene party. Back to Row &lt;a href='https://tutku.travel/n/the-first-council-of-nicaea-(325-ad)-a-cartographic-roster-of-known-attendees#row-24'&gt;24&lt;/a&gt;&lt;/p&gt;"/>
        <s v="&lt;p id='note-25'&gt;&lt;b&gt;Note 25 (Amos, Bishop of Leontopolis):&lt;/b&gt; Included in the Athanasian Meletian list. Back to Row &lt;a href='https://tutku.travel/n/the-first-council-of-nicaea-(325-ad)-a-cartographic-roster-of-known-attendees#row-25'&gt;25&lt;/a&gt;&lt;/p&gt;"/>
        <s v="&lt;p id='note-26'&gt;&lt;b&gt;Note 26 (Arbaethion, Bishop of Pharbaithos):&lt;/b&gt; Appears in both Greek and Coptic recensions of Gelzer’s Patrum Nicaenorum nomina. A local bishop under Alexandria. Not listed in Honigmann (1942). Back to Row &lt;a href='https://tutku.trave"/>
        <s v="&lt;p id='note-27'&gt;&lt;b&gt;Note 27 (Arius, Presbyter of Alexandria):&lt;/b&gt; A presbyter whose teachings were the central issue of the council. His participation is Confirmed, but he attended as a defendant to be judged (and was ultimately condemned and exiled), not "/>
        <s v="&lt;p id='note-28'&gt;&lt;b&gt;Note 28 (Athanasius, Deacon of Alexandria):&lt;/b&gt; A deacon accompanying Archbishop Alexander. He was a leading opponent of Arianism at the council. His prominent role is documented in... historical accounts... Back to Row &lt;a href='https:/"/>
        <s v="&lt;p id='note-29'&gt;&lt;b&gt;Note 29 (Athas, Bishop of Schedia (Chaireon)):&lt;/b&gt; Recorded in Gelzer’s Greek and Coptic lists. Possibly a small suffragan see near Alexandria; absent from Honigmann’s list. Back to Row &lt;a href='https://tutku.travel/n/the-first-council-"/>
        <s v="&lt;p id='note-30'&gt;&lt;b&gt;Note 30 (Ephraim, Bishop of Thmuis):&lt;/b&gt; Ephraim was the Meletian bishop of Thmuis, holding the see in opposition to the 'Catholic' bishop Gaius of Thmuis (NIC-019). His case was judged in absentia as part of the Breviarium Meletianorum"/>
        <s v="&lt;p id='note-32'&gt;&lt;b&gt;Note 32 (Harpocrates, Bishop of Phragonis):&lt;/b&gt; Mullen (2004) confirms this bishop, citing Gelzer and Michael the Syrian. Attested in three independent list traditions (Gk. 1, Copt. 5, Syr.). Back to Row &lt;a href='https://tutku.travel/n/"/>
        <s v="&lt;p id='note-33'&gt;&lt;b&gt;Note 33 (Harpocration, Bishop of Naucratis):&lt;/b&gt; The Coptic list (Copt. 5) identifies this see as Naucratis, which is generally considered the more probable reading... It is widely accepted that both references point to the same person,"/>
        <s v="&lt;p id='note-34'&gt;&lt;b&gt;Note 34 (Heraclides, Bishop of Nikiou):&lt;/b&gt; The Meletian rival to the Pro-Nicene bishop Sarapion of Nikiû (NIC-026). Back to Row &lt;a href='https://tutku.travel/n/the-first-council-of-nicaea-(325-ad)-a-cartographic-roster-of-known-attende"/>
        <s v="&lt;p id='note-35'&gt;&lt;b&gt;Note 35 (Hermaeon, Bishop of Kunopolis Inferior):&lt;/b&gt; The Meletian rival to the Pro-Nicene bishop Adamantius of Cynopolis (NIC-020). Back to Row &lt;a href='https://tutku.travel/n/the-first-council-of-nicaea-(325-ad)-a-cartographic-roster-"/>
        <s v="&lt;p id='note-36'&gt;&lt;b&gt;Note 36 (Liberius, Bishop of Thmuis):&lt;/b&gt; Excluded. This entry is a chronological error. While Liberius was a historical bishop of Thmuis, he is believed to have died before the Council of 325 (c. 303-325). The actual &quot;Catholic&quot; attende"/>
        <s v="&lt;p id='note-38'&gt;&lt;b&gt;Note 38 (Philogonius, Bishop of Phthenegys):&lt;/b&gt; Attestation is strong, appearing independently in both the primary Greek (Gk. 1) and Coptic (Copt. 5) manuscript traditions. Back to Row &lt;a href='https://tutku.travel/n/the-first-council-"/>
        <s v="&lt;p id='note-39'&gt;&lt;b&gt;Note 39 (Pininuthes, Bishop of Phthenegys):&lt;/b&gt; Pininuthes was the Meletian bishop of Phthenegys, holding the see in opposition to the 'Catholic' bishop Philogonius of Phthenegys (NIC-024). His case was judged in absentia as part of the"/>
        <s v="&lt;p id='note-40'&gt;&lt;b&gt;Note 40 (Potamon, Bishop of Heracleopolis Mikra (Parva)):&lt;/b&gt; A prominent &quot;Confessor&quot; (one who had suffered for the faith). Mullen (2004) specifies Potamon's see was Heracleopolis Mikra / Parva (Coptic Sethroitis) in the Delta, not Hera"/>
        <s v="&lt;p id='note-41'&gt;&lt;b&gt;Note 41 (Sarapion, Bishop of Nikiû):&lt;/b&gt; Attestation is strong, appearing independently in both the primary Greek (Gk. 1) and Coptic (Copt. 5) manuscript traditions. Back to Row &lt;a href='https://tutku.travel/n/the-first-council-of-nicae"/>
        <s v="&lt;p id='note-42'&gt;&lt;b&gt;Note 42 (Soterichus, Bishop of Sebennytos):&lt;/b&gt; Included in the Athanasian Meletian list. Back to Row &lt;a href='https://tutku.travel/n/the-first-council-of-nicaea-(325-ad)-a-cartographic-roster-of-known-attendees#row-42'&gt;42&lt;/a&gt;&lt;/p&gt;"/>
        <s v="&lt;p id='note-43'&gt;&lt;b&gt;Note 43 (Theonas, Bishop of Paratonium):&lt;/b&gt; Refused to sign the Creed and was exiled with Arius. Known as Theonas of Marmarica (Gk.) and Titus of Paratonium (Lat./Copt.), who are considered the same person. Back to Row &lt;a href='https:/"/>
        <s v="&lt;p id='note-44'&gt;&lt;b&gt;Note 44 (Dacius, Bishop of Berenice):&lt;/b&gt; Mullen (2004), citing the 5th-century historian Philostorgius (I.8a), identifies Dacius as a supporter of Arius. This contradicts the common assumption that he was Pro-Nicene, like most of the A"/>
        <s v="&lt;p id='note-45'&gt;&lt;b&gt;Note 45 (Secundus, Bishop of Ptolemais):&lt;/b&gt; Refused to sign the Creed and was exiled with Arius. Back to Row &lt;a href='https://tutku.travel/n/the-first-council-of-nicaea-(325-ad)-a-cartographic-roster-of-known-attendees#row-45'&gt;45&lt;/a&gt;&lt;/"/>
        <s v="&lt;p id='note-46'&gt;&lt;b&gt;Note 46 (Secundus, Bishop of Taucheira (Arsinoe)):&lt;/b&gt; Distinct from the Arian Secundus of Ptolemais. Present in multiple versions of Gelzer’s lists but omitted in later summaries. Back to Row &lt;a href='https://tutku.travel/n/the-first-c"/>
        <s v="&lt;p id='note-47'&gt;&lt;b&gt;Note 47 (Sentianus, Bishop of Boreum):&lt;/b&gt; This record is based on Mullen (2004), who notes that the historian Philostorgius (I.8a) explicitly names Sentianus as one of the participants supporting Arius. Since his name is not found in t"/>
        <s v="&lt;p id='note-48'&gt;&lt;b&gt;Note 48 (Serapion, Bishop of Antipyrgus):&lt;/b&gt; Listed in the Libyan section of Gelzer’s Patrum Nicaenorum nomina. Represents the coastal see of Antipyrgus. Back to Row &lt;a href='https://tutku.travel/n/the-first-council-of-nicaea-(325-ad)-"/>
        <s v="&lt;p id='note-50'&gt;&lt;b&gt;Note 50 ((Unnamed), Bishop of Diospolis Magna):&lt;/b&gt; The Meletian rival to the Pro-Nicene bishop Ammon of Diospolis Magna (NIC-035). Back to Row &lt;a href='https://tutku.travel/n/the-first-council-of-nicaea-(325-ad)-a-cartographic-roster-o"/>
        <s v="&lt;p id='note-51'&gt;&lt;b&gt;Note 51 ((Unnamed), Bishop of Maximianopolis):&lt;/b&gt; The Athanasian Meletian list records the presence of an unnamed Meletian bishop here in 325. Back to Row &lt;a href='https://tutku.travel/n/the-first-council-of-nicaea-(325-ad)-a-cartograp"/>
        <s v="&lt;p id='note-52'&gt;&lt;b&gt;Note 52 ((Unnamed), Bishop of Ptolemais Hermiou):&lt;/b&gt; The Athanasian Meletian list records the presence of an unnamed Meletian bishop here in 325. Back to Row &lt;a href='https://tutku.travel/n/the-first-council-of-nicaea-(325-ad)-a-cartog"/>
        <s v="&lt;p id='note-53'&gt;&lt;b&gt;Note 53 (Achaeus, Bishop of Tentyra):&lt;/b&gt; Attestation is strong, appearing independently in both the primary Greek (Gk. 1) and Coptic (Copt. 5) manuscript traditions. Back to Row &lt;a href='https://tutku.travel/n/the-first-council-of-nica"/>
        <s v="&lt;p id='note-54'&gt;&lt;b&gt;Note 54 (Achilles, Bishop of Kusae):&lt;/b&gt; Included in the Athanasian Meletian list. Back to Row &lt;a href='https://tutku.travel/n/the-first-council-of-nicaea-(325-ad)-a-cartographic-roster-of-known-attendees#row-54'&gt;54&lt;/a&gt;&lt;/p&gt;"/>
        <s v="&lt;p id='note-55'&gt;&lt;b&gt;Note 55 (Ammon, Bishop of Diospolis Magna):&lt;/b&gt; He is known as the “Confessor.” This is confirmed by Rufinus and Sozomenos. Back to Row &lt;a href='https://tutku.travel/n/the-first-council-of-nicaea-(325-ad)-a-cartographic-roster-of-known-"/>
        <s v="&lt;p id='note-56'&gt;&lt;b&gt;Note 56 (Ammonius, Bishop of Diospolis Mikra):&lt;/b&gt; Identified as bishop of Mikra (Parva), as the Meletian bishop of Diospolis Magna (NIC-086) is listed as unnamed. Back to Row &lt;a href='https://tutku.travel/n/the-first-council-of-nicaea-"/>
        <s v="&lt;p id='note-57'&gt;&lt;b&gt;Note 57 (Cales, Bishop of Hermonthis):&lt;/b&gt; Included in the Athanasian Meletian list. Back to Row &lt;a href='https://tutku.travel/n/the-first-council-of-nicaea-(325-ad)-a-cartographic-roster-of-known-attendees#row-57'&gt;57&lt;/a&gt;&lt;/p&gt;"/>
        <s v="&lt;p id='note-58'&gt;&lt;b&gt;Note 58 (Coluthus, Bishop of Kunopolis Superior):&lt;/b&gt; Included in the Athanasian Meletian list. Back to Row &lt;a href='https://tutku.travel/n/the-first-council-of-nicaea-(325-ad)-a-cartographic-roster-of-known-attendees#row-58'&gt;58&lt;/a&gt;&lt;/p&gt;"/>
        <s v="&lt;p id='note-59'&gt;&lt;b&gt;Note 59 (Dius, Bishop of Antaiopolis):&lt;/b&gt; Mullen (2004) states Bishop Dius of Antaiopolis attended Nicaea, based on Gelzer's Coptic list (pp. 80-81). Attested in one primary list. Back to Row &lt;a href='https://tutku.travel/n/the-first-c"/>
        <s v="&lt;p id='note-60'&gt;&lt;b&gt;Note 60 (Gaius, Bishop of Panopolis):&lt;/b&gt; Mullen (2004) states Bishop Gaius of Panopolis attended Nicaea, based on Gelzer's Coptic list (p. 79). This is a different person from Gaius of Thmuis (NIC-019). Attested in one primary list. Ba"/>
        <s v="&lt;p id='note-61'&gt;&lt;b&gt;Note 61 (Isaac, Bishop of Kleopatris):&lt;/b&gt; Included in the Athanasian Meletian list. Back to Row &lt;a href='https://tutku.travel/n/the-first-council-of-nicaea-(325-ad)-a-cartographic-roster-of-known-attendees#row-61'&gt;61&lt;/a&gt;&lt;/p&gt;"/>
        <s v="&lt;p id='note-62'&gt;&lt;b&gt;Note 62 (Lucius, Bishop of Antinoe):&lt;/b&gt; The Meletian rival to the Pro-Nicene bishop Tyrannus of Antinoe (NIC-042). Back to Row &lt;a href='https://tutku.travel/n/the-first-council-of-nicaea-(325-ad)-a-cartographic-roster-of-known-attendee"/>
        <s v="&lt;p id='note-63'&gt;&lt;b&gt;Note 63 (Melitius, Bishop of Lycopolis):&lt;/b&gt; Leader of the Meletian Schism. His participation is Confirmed, but he attended as a defendant to be judged by the council, not as a voting member. The council's canons (esp. the Synodal Lette"/>
        <s v="&lt;p id='note-64'&gt;&lt;b&gt;Note 64 (Pachumes, Bishop of Tentyra):&lt;/b&gt; The Meletian rival to the Pro-Nicene bishop Achaeus of Tentyra (NIC-034). Back to Row &lt;a href='https://tutku.travel/n/the-first-council-of-nicaea-(325-ad)-a-cartographic-roster-of-known-attende"/>
        <s v="&lt;p id='note-65'&gt;&lt;b&gt;Note 65 (Paphnutius, Bishop of Upper Thebes):&lt;/b&gt; A prominent &quot;Confessor&quot; and highly revered figure at the council. Mullen (2004) confirms Paphnutius was a famed &quot;Confessor&quot; from the Thebes region (Upper Thebaid) but notes, citing Gelze"/>
        <s v="&lt;p id='note-66'&gt;&lt;b&gt;Note 66 (Peter, Bishop of Heracleopolis):&lt;/b&gt; Mullen (2004) confirms Peter was the Meletian bishop (per Athanasius), but cites Gelzer, Michael the Syrian, and Severus of al-Ashmunein to indicate that Peter was personally present at the "/>
        <s v="&lt;p id='note-67'&gt;&lt;b&gt;Note 67 (Phasilius, Bishop of Hermopolis Magna):&lt;/b&gt; Included in the Athanasian Meletian list. Back to Row &lt;a href='https://tutku.travel/n/the-first-council-of-nicaea-(325-ad)-a-cartographic-roster-of-known-attendees#row-67'&gt;67&lt;/a&gt;&lt;/p&gt;"/>
        <s v="&lt;p id='note-68'&gt;&lt;b&gt;Note 68 (Plusian, Bishop of Lycopolis):&lt;/b&gt; The officially recognized (Catholic) bishop of Lycopolis, loyal to Alexandria. Holding the see in direct opposition to the schismatic Melitius of Lycopolis (NIC-036), who was also present at t"/>
        <s v="&lt;p id='note-69'&gt;&lt;b&gt;Note 69 (Theodorus, Bishop of Koptos):&lt;/b&gt; Included in the Athanasian Meletian list. Back to Row &lt;a href='https://tutku.travel/n/the-first-council-of-nicaea-(325-ad)-a-cartographic-roster-of-known-attendees#row-69'&gt;69&lt;/a&gt;&lt;/p&gt;"/>
        <s v="&lt;p id='note-70'&gt;&lt;b&gt;Note 70 (Tiberius, Bishop of Taphis):&lt;/b&gt; Excluded. This is a 'ghost entry', likely a scribal error for the Pro-Nicene bishop Tiberius of Tauthites (NIC-011), or a confusion with the Meletian bishop of Tanis, Eudaemon of Tanis (NIC-005)"/>
        <s v="&lt;p id='note-71'&gt;&lt;b&gt;Note 71 (Tyrannus, Bishop of Antinoe):&lt;/b&gt; Appears in Gelzer’s Egyptian (Thebaid) entries; no mention in narrative sources. Typical representation of Thebaid sees. Back to Row &lt;a href='https://tutku.travel/n/the-first-council-of-nicaea-"/>
        <s v="&lt;p id='note-72'&gt;&lt;b&gt;Note 72 (Caecilianus, Bishop of Carthage):&lt;/b&gt; Central figure in the Donatist Schism; his presence confirmed his legitimacy as the official Catholic bishop. Mullen (2004) also confirms his attendance. Back to Row &lt;a href='https://tutku."/>
        <s v="&lt;p id='note-73'&gt;&lt;b&gt;Note 73 (Apollonius, Bishop of Cyme):&lt;/b&gt; Attested in the primary Greek list (Gk. 1). Lacks independent confirmation in other primary traditions (e.g., Syriac, Latin), thus classified as 'Probable' rather than 'Highly Probable'. Back to"/>
        <s v="&lt;p id='note-77'&gt;&lt;b&gt;Note 77 (Menophantus, Bishop of Ephesus):&lt;/b&gt; Metropolitan of the province. A key member of the Eusebian faction, mentioned by Athanasius. He ultimately signed the Creed. Back to Row &lt;a href='https://tutku.travel/n/the-first-council-of-"/>
        <s v="&lt;p id='note-80'&gt;&lt;b&gt;Note 80 (Orion, Bishop of Ilion (in Asia) / Elaea?):&lt;/b&gt; This entry is listed by Gelzer (Gk. 1) under the province 'Asia'. Mullen (2004) notes this entry is textually distinct from Orion of Ilium in 'Hellespontus' (NIC-066). Mullen (cit"/>
        <s v="&lt;p id='note-81'&gt;&lt;b&gt;Note 81 (Paul, Bishop of Anaia):&lt;/b&gt; While attested in a Gk. variant, this entry is excluded by modern scholars (e.g., Honigmann) as a probable scribal error... Although Mullen (2004, p. 314) lists him as an attendee citing Gelzer, this"/>
        <s v="&lt;p id='note-83'&gt;&lt;b&gt;Note 83 (Ammonius, Bishop of Aphrodisias):&lt;/b&gt; Metropolitan of the province. Back to Row &lt;a href='https://tutku.travel/n/the-first-council-of-nicaea-(325-ad)-a-cartographic-roster-of-known-attendees#row-83'&gt;83&lt;/a&gt;&lt;/p&gt;"/>
        <s v="&lt;p id='note-84'&gt;&lt;b&gt;Note 84 (Eugenius, Bishop of Apollonia):&lt;/b&gt; Attested in a Gk. variant, but its omission from primary lists and potential for confusion with other bishops named Eugenius makes its inclusion doubtful. Even though it is from Apollonia in "/>
        <s v="&lt;p id='note-85'&gt;&lt;b&gt;Note 85 (Eusebius, Bishop of Antioch ad Maeandrum):&lt;/b&gt; Appears in a Gk. variant, but this is often treated as a textual corruption or a conflation with another of the many bishops named Eusebius. Although Mullen (2004, p. 315) lists hi"/>
        <s v="&lt;p id='note-86'&gt;&lt;b&gt;Note 86 (Eusebius, Bishop of Miletus):&lt;/b&gt; One of three bishops named Eusebius from Caria, creating significant (though separate) attestation records. Back to Row &lt;a href='https://tutku.travel/n/the-first-council-of-nicaea-(325-ad)-a-ca"/>
        <s v="&lt;p id='note-87'&gt;&lt;b&gt;Note 87 (Eusebius, Bishop of Stratonicea):&lt;/b&gt; One of three bishops named Eusebius from Caria.The modern location (Eskihisar) is in Muğla province and should not be confused with Eskihisar in Bithynia (near Gebze). Back to Row &lt;a href='"/>
        <s v="&lt;p id='note-88'&gt;&lt;b&gt;Note 88 (Leontius, Bishop of Cibyra):&lt;/b&gt; This attestation (Gk. variant) is considered weak and is often omitted from modern critical reconstructions of the list. Back to Row &lt;a href='https://tutku.travel/n/the-first-council-of-nicaea-("/>
        <s v="&lt;p id='note-89'&gt;&lt;b&gt;Note 89 (Letodorus, Bishop of Cibyra):&lt;/b&gt; This is the critically accepted bishop for Cibyra, attested in the primary Gk. 1 list. The 'Leontius' entry is a rejected variant. Back to Row &lt;a href='https://tutku.travel/n/the-first-council-"/>
        <s v="&lt;p id='note-90'&gt;&lt;b&gt;Note 90 (Pistus, Bishop of Marcianopolis (in Caria)):&lt;/b&gt; Attested in Gelzer (Gk. 1). Mullen (2004) lists this entry under the province of Caria. This is a distinct entry and should not be confused with Marcus of Marcianopolis in 'Moesi"/>
        <s v="&lt;p id='note-96'&gt;&lt;b&gt;Note 96 (Hesychius, Bishop of Parium):&lt;/b&gt; The primary Greek list (Gk. 1) names him 'Asclepius', while the Latin (Lat. 2) names him 'Hesychius'. This is a known textual variant. Back to Row &lt;a href='https://tutku.travel/n/the-first-coun"/>
        <s v="&lt;p id='note-97'&gt;&lt;b&gt;Note 97 (Orion, Bishop of Ilium):&lt;/b&gt; Attested for Ilium in Hellespontus. Not to be confused with Orion of Cidyessus (NIC-143) or the separate entry for Orion of Ilion in 'Asia' (NIC-404). Note: Some sources cited by Mullen (2004, p. 32"/>
        <s v="&lt;p id='note-99'&gt;&lt;b&gt;Note 99 (Theonas, Bishop of Cyzicus):&lt;/b&gt; Metropolitan of the province. A key member of the Eusebian Faction, his role is also confirmed by narrative sources like Sozomen. He ultimately signed the Creed. Back to Row &lt;a href='https://tut"/>
        <s v="&lt;p id='note-101'&gt;&lt;b&gt;Note 101 (Eulalius, Bishop of Rhodus):&lt;/b&gt; Metropolitan of the province. Note: Mullen (2004, p. 330) lists 'Euphrosunus' (NIC-100) for this see, but the critical consensus (Honigmann) identifies Eulalius as the correct attendee based o"/>
        <s v="&lt;p id='note-102'&gt;&lt;b&gt;Note 102 (Euphrosynus, Bishop of Rhodes):&lt;/b&gt; Excluded. This is a recognized textual variant (variatio lectionis). The strongly attested Metropolitan for this see is Eulalius (cf. Gelzer Gk. 1, Lat. 2, Syr. 3). 'Euphrosynus' (or 'Euphr"/>
        <s v="&lt;p id='note-107'&gt;&lt;b&gt;Note 107 (Aphrodisias, Bishop of Magydos):&lt;/b&gt; Appears in Gelzer (Gk. 1), but its absence in other traditions and the relative obscurity of the see make it a doubtful entry, possibly a later interpolation. Although Mullen (2004, p. 327"/>
        <s v="&lt;p id='note-108'&gt;&lt;b&gt;Note 108 (Artemas, Bishop of Perdikiai):&lt;/b&gt; This entry is based on weak attestation. Mullen (2004) lists it under &quot;Possible Sites,&quot; citing Gelzer who found the name in only one Greek variant manuscript and the Arabic list. It is absen"/>
        <s v="&lt;p id='note-109'&gt;&lt;b&gt;Note 109 (Callinicus, Bishop of Perge):&lt;/b&gt; Metropolitan of Pamphylia. Back to Row &lt;a href='https://tutku.travel/n/the-first-council-of-nicaea-(325-ad)-a-cartographic-roster-of-known-attendees#row-109'&gt;109&lt;/a&gt;&lt;/p&gt;"/>
        <s v="&lt;p id='note-111'&gt;&lt;b&gt;Note 111 (Domnus, Bishop of Aspendus):&lt;/b&gt; Attested in Gelzer's primary Greek list (Gk. 1), indicating a strong probability of attendance. Back to Row &lt;a href='https://tutku.travel/n/the-first-council-of-nicaea-(325-ad)-a-cartographic-"/>
        <s v="&lt;p id='note-112'&gt;&lt;b&gt;Note 112 (Eudemus, Bishop of Patara):&lt;/b&gt; Metropolitan of Lycia. Back to Row &lt;a href='https://tutku.travel/n/the-first-council-of-nicaea-(325-ad)-a-cartographic-roster-of-known-attendees#row-112'&gt;112&lt;/a&gt;&lt;/p&gt;"/>
        <s v="&lt;p id='note-115'&gt;&lt;b&gt;Note 115 (Heuresius, Bishop of Termessus):&lt;/b&gt; Excluded. This is a spurious variant. The critically accepted bishop for this see (Termessos, administratively in Pisidia) is Polybios (cf. Gelzer Gk. 1). While Mullen (2004, p. 334) lists"/>
        <s v="&lt;p id='note-116'&gt;&lt;b&gt;Note 116 (Nikolaos, Bishop of Myra):&lt;/b&gt; Despite being the most famous name associated with the Council of 325, Nicholas of Myra's attendance is subject to severe scholarly doubt. The critical fact is that his name is absent from all o"/>
        <s v="&lt;p id='note-117'&gt;&lt;b&gt;Note 117 (Patricius, Bishop of Maximianopolis):&lt;/b&gt; Attested in Gelzer (Gk. 1), but often treated as a questionable entry or a potential misreading for another see. Although Mullen (2004, p. 327) lists him citing Gelzer, this entry is "/>
        <s v="&lt;p id='note-118'&gt;&lt;b&gt;Note 118 (Quintianus, Bishop of Seleucia (Pamphylia)):&lt;/b&gt; Excluded. Likely a textual corruption or 'doublet' of Quintus of Attaleia, who is strongly attested in both Greek (Gk. 1) and Syriac (Syr. 3) lists. The names are similar and t"/>
        <s v="&lt;p id='note-121'&gt;&lt;b&gt;Note 121 (Zeuxius, Bishop of Lyrbe):&lt;/b&gt; Attested in Gelzer (Gk. 1), but its omission from other major traditions (Latin, Syriac) makes it a doubtful entry, (e.g. Honigmann). Although Mullen (2004, p. 326) lists him citing Gelzer, this"/>
        <s v="&lt;p id='note-122'&gt;&lt;b&gt;Note 122 (Agogius, Bishop of Tripolis (on the Maeander)):&lt;/b&gt; Attested in Gelzer's primary Greek list (Gk. 1), indicating a strong probability of attendance. Back to Row &lt;a href='https://tutku.travel/n/the-first-council-of-nicaea-(325-"/>
        <s v="&lt;p id='note-123'&gt;&lt;b&gt;Note 123 (Antiochus, Bishop of Aureliopolis (Tmolos)):&lt;/b&gt; Appears in a Gk. variant. This entry is highly doubtful and likely a 'doublet' or textual confusion with the other Antiochus from Lydia. Although Mullen (2004, p. 317) lists hi"/>
        <s v="&lt;p id='note-124'&gt;&lt;b&gt;Note 124 (Antiochus, Bishop of Hierokaisareia):&lt;/b&gt; Appears in a Gk. variant. As with the other Antiochus of Lydia, this is likely a textual error or conflation and is excluded from most critical lists. Although Mullen (2004, p. 323) l"/>
        <s v="&lt;p id='note-125'&gt;&lt;b&gt;Note 125 (Artemidorus, Bishop of Sardis):&lt;/b&gt; Metropolitan of the province. Back to Row &lt;a href='https://tutku.travel/n/the-first-council-of-nicaea-(325-ad)-a-cartographic-roster-of-known-attendees#row-125'&gt;125&lt;/a&gt;&lt;/p&gt;"/>
        <s v="&lt;p id='note-126'&gt;&lt;b&gt;Note 126 (Cyrus, Bishop of Philadelphia):&lt;/b&gt; Greek manuscript variants referenced in Migne's Patrologia Graeca list the name &quot;Soron&quot; for this name. Note: Mullen (2004, p. 330) lists 'Hetoimasius' (NIC-125) for this see, but this is wi"/>
        <s v="&lt;p id='note-127'&gt;&lt;b&gt;Note 127 (Florentius, Bishop of Ancyra Sidera):&lt;/b&gt; Attested in Gelzer's primary Greek list (Gk. 1), indicating a strong probability of attendance. Back to Row &lt;a href='https://tutku.travel/n/the-first-council-of-nicaea-(325-ad)-a-cart"/>
        <s v="&lt;p id='note-128'&gt;&lt;b&gt;Note 128 (Hetoemasius, Bishop of Philadelphia):&lt;/b&gt; Excluded. This is a spurious entry (nomen spurium). The strongly attested bishop for this see is Cyrus (cf. Gelzer Gk. 1, Syr. 3). 'Hetoemasius' is a textual corruption found in a non"/>
        <s v="&lt;p id='note-129'&gt;&lt;b&gt;Note 129 (Marcus, Bishop of Silandus):&lt;/b&gt; Attestation is strong, appearing in multiple independent primary traditions (Syriac and Latin). Its absence from the primary Greek list (Gk. 1) is considered a copyist's omission. Back to Row "/>
        <s v="&lt;p id='note-130'&gt;&lt;b&gt;Note 130 (Mark, Bishop of Standus):&lt;/b&gt; Excluded. This is a recognized orthographic corruption. The correct entry is Marcus of Silandus (cf. Gelzer Gk. variant). 'Mark' is a common variant of 'Marcus', and 'Standus' is a known scribal "/>
        <s v="&lt;p id='note-131'&gt;&lt;b&gt;Note 131 (Pollio, Bishop of Perperene):&lt;/b&gt; Attested strongly in both the Syriac (Syr. 3) and key Latin (Lat. 17) traditions. Though absent from Gelzer's Gk. 1, its presence in independent lists confirms its high probability. Back to R"/>
        <s v="&lt;p id='note-132'&gt;&lt;b&gt;Note 132 (Pollion, Bishop of Baris):&lt;/b&gt; Excluded. This is a clear 'conflation' error. The see Baris (attested bishop Heraclius) was in the province of Pisidia, not Lydia (cf. Gelzer Gk. 1, Syr. 3). The name Pollio is correctly atteste"/>
        <s v="&lt;p id='note-133'&gt;&lt;b&gt;Note 133 (Seras, Bishop of Thyatira):&lt;/b&gt; Greek manuscript variants referenced in Migne's Patrologia Graeca list the name &quot;Soron&quot; for this name. Back to Row &lt;a href='https://tutku.travel/n/the-first-council-of-nicaea-(325-ad)-a-cartogr"/>
        <s v="&lt;p id='note-134'&gt;&lt;b&gt;Note 134 (Eugenius, Bishop of Eucarpia):&lt;/b&gt; Attested in Gelzer's primary Greek list (Gk. 1), indicating a strong probability of attendance. Back to Row &lt;a href='https://tutku.travel/n/the-first-council-of-nicaea-(325-ad)-a-cartographi"/>
        <s v="&lt;p id='note-135'&gt;&lt;b&gt;Note 135 (Flaccus, Bishop of Hierapolis):&lt;/b&gt; Excluded. This is a spurious entry. The strongly attested bishop for this see is Philippus (cf. Gelzer Gk. 1, Syr. 3). 'Flaccus' is a textual corruption from a non-primary manuscript. While"/>
        <s v="&lt;p id='note-136'&gt;&lt;b&gt;Note 136 (Flaccus, Bishop of Sanaos):&lt;/b&gt; Appears in Gelzer (Gk. 1), but the see is obscure and the attestation is not supported by other traditions, making it a doubtful inclusion. Although Mullen (2004, p. 331) lists him citing Gelze"/>
        <s v="&lt;p id='note-137'&gt;&lt;b&gt;Note 137 (Marcellinus, Bishop of Eumeneia):&lt;/b&gt; The name is recorded as 'Marcellinus' based on the strong Latin tradition (attested by Mansi and Gelzer's Latin lists). The primary Greek list (Gk. 1) incorrectly records the name as 'Eug"/>
        <s v="&lt;p id='note-138'&gt;&lt;b&gt;Note 138 (Nunechius, Bishop of Laodicea):&lt;/b&gt; Metropolitan of the province. Back to Row &lt;a href='https://tutku.travel/n/the-first-council-of-nicaea-(325-ad)-a-cartographic-roster-of-known-attendees#row-138'&gt;138&lt;/a&gt;&lt;/p&gt;"/>
        <s v="&lt;p id='note-140'&gt;&lt;b&gt;Note 140 (Paulus, Bishop of Apamea Cibotus):&lt;/b&gt; A Novatianist bishop, theologically aligned with the Pro-Nicene stance but part of a schismatic group. Note: Mullen (2004, p. 315) highlights that a 'Tarsicius' (NIC-162) is also listed "/>
        <s v="&lt;p id='note-141'&gt;&lt;b&gt;Note 141 (Philippus, Bishop of Hierapolis):&lt;/b&gt; Attested in Gelzer (Gk. 1, Syr. 3). Note: Mullen (2004, p. 322) lists 'Flaccus' (NIC-132) for this see, but Flaccus is widely considered the textual variant in the critical tradition (Hon"/>
        <s v="&lt;p id='note-142'&gt;&lt;b&gt;Note 142 (Pisticus, Bishop of Aezanoi):&lt;/b&gt; Attested in Gelzer's primary Greek list (Gk. 1), indicating a strong probability of attendance. Back to Row &lt;a href='https://tutku.travel/n/the-first-council-of-nicaea-(325-ad)-a-cartographic"/>
        <s v="&lt;p id='note-143'&gt;&lt;b&gt;Note 143 (Ablabius, Bishop of Dorylaeum):&lt;/b&gt; Attested in Gelzer (Gk. 1, Syr. 3). Note: Mullen (2004, p. 319) lists 'Athenodorus' (NIC-141) for this see, but this is considered the textual variant in the critical tradition (Honigmann)."/>
        <s v="&lt;p id='note-144'&gt;&lt;b&gt;Note 144 (Athenodorus, Bishop of Dorylaeum):&lt;/b&gt; Excluded. This is a textual variant (variatio lectionis). The strongly attested bishop for this see is Ablabius (cf. Gelzer Gk. 1, Syr. 3). While Mullen (2004, p. 319) lists Athenodorus "/>
        <s v="&lt;p id='note-145'&gt;&lt;b&gt;Note 145 (Atticus, Bishop of Synnada):&lt;/b&gt; Metropolitan of the province. Note: Mullen (2004, p. 334) lists 'Procopius' (NIC-146) for this see, but the critical consensus (Honigmann) identifies Atticus as the correct attendee based on t"/>
        <s v="&lt;p id='note-146'&gt;&lt;b&gt;Note 146 (Orion, Bishop of Cidyessus):&lt;/b&gt; Not to be confused with Orion of Ilium. Back to Row &lt;a href='https://tutku.travel/n/the-first-council-of-nicaea-(325-ad)-a-cartographic-roster-of-known-attendees#row-146'&gt;146&lt;/a&gt;&lt;/p&gt;"/>
        <s v="&lt;p id='note-149'&gt;&lt;b&gt;Note 149 (Procopius, Bishop of Synnada):&lt;/b&gt; Excluded. This is a spurious variant (variatio lectionis). The critically accepted Metropolitan for this see is Atticus, who is strongly attested by all major manuscript traditions (cf. Gelz"/>
        <s v="&lt;p id='note-150'&gt;&lt;b&gt;Note 150 (Academius, Bishop of Pappa):&lt;/b&gt; Attested in Gelzer's primary Greek list (Gk. 1), indicating a strong probability of attendance. Back to Row &lt;a href='https://tutku.travel/n/the-first-council-of-nicaea-(325-ad)-a-cartographic-"/>
        <s v="&lt;p id='note-151'&gt;&lt;b&gt;Note 151 (Apagamus, Bishop of Limenai):&lt;/b&gt; Appears in Gelzer (Gk. 1), but this is a very obscure see and name, often considered a probable textual corruption in the Gk. 1 manuscript tradition. Mullen (2004, p. 326) lists 'Aranius' for"/>
        <s v="&lt;p id='note-154'&gt;&lt;b&gt;Note 154 (Eulalius, Bishop of Iconium):&lt;/b&gt; Metropolitan of the province. Back to Row &lt;a href='https://tutku.travel/n/the-first-council-of-nicaea-(325-ad)-a-cartographic-roster-of-known-attendees#row-154'&gt;154&lt;/a&gt;&lt;/p&gt;"/>
        <s v="&lt;p id='note-157'&gt;&lt;b&gt;Note 157 (Granius, Bishop of Limenae):&lt;/b&gt; Excluded. This is a variant reading for an already highly doubtful entry. The primary Greek list (Gelzer Gk. 1) attests Apagamus for this obscure see, an entry which is itself widely rejected "/>
        <s v="&lt;p id='note-161'&gt;&lt;b&gt;Note 161 (Polybios, Bishop of Termessos):&lt;/b&gt; Attested in Gelzer's primary Greek list (Gk. 1). Note: Mullen (2004, p. 334) lists 'Euresius' [Heuresius] (NIC-112) for this see, but Polybios is the name accepted by the critical consensus"/>
        <s v="&lt;p id='note-162'&gt;&lt;b&gt;Note 162 (Polycarp, Bishop of Metropolis):&lt;/b&gt; Attested in Gelzer's primary Greek list (Gk. 1). Distinct from Metropolis in Isauria. Back to Row &lt;a href='https://tutku.travel/n/the-first-council-of-nicaea-(325-ad)-a-cartographic-roster"/>
        <s v="&lt;p id='note-165'&gt;&lt;b&gt;Note 165 (Tarsicius, Bishop of Apamea):&lt;/b&gt; Excluded. This is a textual variant (variatio lectionis). The critically accepted bishop for this see (Apamea Cibotus, often listed under Phrygia) is Paulus, who is attested in the primary Gr"/>
        <s v="&lt;p id='note-166'&gt;&lt;b&gt;Note 166 (Telemachus, Bishop of Hadrianopolis):&lt;/b&gt; Attested in Gelzer's primary Greek list (Gk. 1), indicating a strong probability of attendance. Back to Row &lt;a href='https://tutku.travel/n/the-first-council-of-nicaea-(325-ad)-a-cart"/>
        <s v="&lt;p id='note-167'&gt;&lt;b&gt;Note 167 (Theodorus, Bishop of Vasada (in Pisidia) / Zarzela?):&lt;/b&gt; This entry is listed in Gelzer's Pisidian list and is textually distinct from Theodorus of Vasada in 'Isauria' (NIC-242). Mullen (citing Fedalto) conjectures this Pisi"/>
        <s v="&lt;p id='note-168'&gt;&lt;b&gt;Note 168 (Uranion, Bishop of Selge):&lt;/b&gt; Attested in Gelzer's primary Greek list (Gk. 1), indicating a strong probability of attendance. Back to Row &lt;a href='https://tutku.travel/n/the-first-council-of-nicaea-(325-ad)-a-cartographic-ro"/>
        <s v="&lt;p id='note-169'&gt;&lt;b&gt;Note 169 (Protogenes, Bishop of Serdica):&lt;/b&gt; A staunch anti-Arian. Back to Row &lt;a href='https://tutku.travel/n/the-first-council-of-nicaea-(325-ad)-a-cartographic-roster-of-known-attendees#row-169'&gt;169&lt;/a&gt;&lt;/p&gt;"/>
        <s v="&lt;p id='note-170'&gt;&lt;b&gt;Note 170 (Dacus, Bishop of Scupi):&lt;/b&gt; The professor's list confusingly names the see 'Macedonia', but historical records and Gelzer's lists confirm the entry as Dacus, Bishop of Scupi, the capital of Dardania (Result 2.1). Back to Row"/>
        <s v="&lt;p id='note-172'&gt;&lt;b&gt;Note 172 (Leontius, Bishop of Lugdunum):&lt;/b&gt; Another name mentioned among the bishops who attended from the West. Back to Row &lt;a href='https://tutku.travel/n/the-first-council-of-nicaea-(325-ad)-a-cartographic-roster-of-known-attendees"/>
        <s v="&lt;p id='note-173'&gt;&lt;b&gt;Note 173 (Nicasius, Bishop of Divio):&lt;/b&gt; Attestation is primarily from Latin sources; his name is absent from most early Greek lists. Back to Row &lt;a href='https://tutku.travel/n/the-first-council-of-nicaea-(325-ad)-a-cartographic-rost"/>
        <s v="&lt;p id='note-174'&gt;&lt;b&gt;Note 174 (Nicasius, Bishop of Dinia):&lt;/b&gt; A key representative from the Gallic churches. Attested in multiple primary Latin traditions (Lat. 2, Lat. 17). Note: There is scholarly debate over his see. Mullen (2004), citing Gelzer, ident"/>
        <s v="&lt;p id='note-175'&gt;&lt;b&gt;Note 175 (Florentius, Bishop of Hispalis):&lt;/b&gt; Mentioned in some Latin sources as having attended from Spain along with Hosius. Back to Row &lt;a href='https://tutku.travel/n/the-first-council-of-nicaea-(325-ad)-a-cartographic-roster-of-k"/>
        <s v="&lt;p id='note-176'&gt;&lt;b&gt;Note 176 (Hosius, Bishop of Corduba):&lt;/b&gt; Advisor to Emperor Constantine and President of the Council. Back to Row &lt;a href='https://tutku.travel/n/the-first-council-of-nicaea-(325-ad)-a-cartographic-roster-of-known-attendees#row-176'&gt;1"/>
        <s v="&lt;p id='note-177'&gt;&lt;b&gt;Note 177 (Eustorgius, Bishop of Mediolanum):&lt;/b&gt; His attendance is supported by strong tradition, though his name is absent from some early lists. Back to Row &lt;a href='https://tutku.travel/n/the-first-council-of-nicaea-(325-ad)-a-carto"/>
        <s v="&lt;p id='note-178'&gt;&lt;b&gt;Note 178 (Marcus, Bishop of Calabria):&lt;/b&gt; Representing the Greek-speaking churches of Southern Italy. Mullen (2004), citing Gelzer, confirms his attendance and notes that Lanzoni (p. 306) suggested his see may have been Brundisium. Ba"/>
        <s v="&lt;p id='note-179'&gt;&lt;b&gt;Note 179 (Cornelius, Bishop of Rome of Rome):&lt;/b&gt; Excluded. This is an anachronistic error. Pope Cornelius was Bishop of Rome much earlier (c. 251–253 AD) and died approximately 72 years before the Council of Nicaea. Back to Row &lt;a hre"/>
        <s v="&lt;p id='note-180'&gt;&lt;b&gt;Note 180 (Dionysius, Bishop of Rome of Rome):&lt;/b&gt; Excluded. This is an anachronistic error. Pope Dionysius reigned c. 259–268 AD and died more than 50 years before the Council of Nicaea. Back to Row &lt;a href='https://tutku.travel/n/the-"/>
        <s v="&lt;p id='note-181'&gt;&lt;b&gt;Note 181 (Fabianus, Bishop of Rome of Rome):&lt;/b&gt; Excluded. This is an anachronistic error. Pope Fabianus (Fabian) was martyred in 250 AD, 75 years before the Council of Nicaea. Back to Row &lt;a href='https://tutku.travel/n/the-first-coun"/>
        <s v="&lt;p id='note-182'&gt;&lt;b&gt;Note 182 (Hadrian, Pope of Rome of Rome):&lt;/b&gt; Excluded. This is a significant anachronistic error. Pope Adrian I (c. 772–795 AD) lived centuries after the First Council of Nicaea (325 AD) and was the pope associated with the Second Cou"/>
        <s v="&lt;p id='note-183'&gt;&lt;b&gt;Note 183 (Miltiades, Bishop of Rome):&lt;/b&gt; Excluded. This is a significant anachronistic error. Miltiades (or Melchiades) was the Bishop of Rome, but he died in 314 AD, 11 years before the Council of Nicaea (325 AD). The correct bishop "/>
        <s v="&lt;p id='note-184'&gt;&lt;b&gt;Note 184 (Vincentius, Presbyter of Rome):&lt;/b&gt; Representing Pope Sylvester I. Back to Row &lt;a href='https://tutku.travel/n/the-first-council-of-nicaea-(325-ad)-a-cartographic-roster-of-known-attendees#row-184'&gt;184&lt;/a&gt;&lt;/p&gt;"/>
        <s v="&lt;p id='note-185'&gt;&lt;b&gt;Note 185 (Vitus, Presbyter of Rome):&lt;/b&gt; Representing Pope Sylvester I.&#10;The proper Latin name is Vitus. The variant 'Vito' likely originates from the dative/ablative case endings in Latin manuscript records, or later scribal modernizat"/>
        <s v="&lt;p id='note-186'&gt;&lt;b&gt;Note 186 (Ianuarius, Bishop of Aquileia):&lt;/b&gt; The name Ianuarius, bishop of Aquileia, appears only in the Codex Veronensis LX (58), a late Latin manuscript list of Nicene signatories. The absence of his name from all known Greek or Syr"/>
        <s v="&lt;p id='note-187'&gt;&lt;b&gt;Note 187 (Festus, Bishop of Stategis):&lt;/b&gt; The name Festus, bishop of Achaia (Stategis), is attested only in a single obscure Latin variant list of the Nicene signatures. The toponym “Stategis” is not known from any authentic episcopal"/>
        <s v="&lt;p id='note-188'&gt;&lt;b&gt;Note 188 (Marcus, Bishop of Boiai):&lt;/b&gt; Attestation is weak, appearing only in a secondary Latin variant list and notably absent from the primary manuscript traditions (e.g., Gk. 1, Syr. 3). Following the established methodology, an en"/>
        <s v="&lt;p id='note-190'&gt;&lt;b&gt;Note 190 (Apollodorus, Bishop of Corcyra (Kerkyra)):&lt;/b&gt; Attestation is weak, appearing only in the secondary Latin manuscript tradition (Gelzer Lat. 17) and absent from all primary traditions (Gk. 1, Lat. 2, Syr. 3, Copt. 5). Although"/>
        <s v="&lt;p id='note-191'&gt;&lt;b&gt;Note 191 (Alexander, Bishop of Thessalonica):&lt;/b&gt; Metropolitan of the province. An important ally of Alexander of Alexandria. Back to Row &lt;a href='https://tutku.travel/n/the-first-council-of-nicaea-(325-ad)-a-cartographic-roster-of-kno"/>
        <s v="&lt;p id='note-193'&gt;&lt;b&gt;Note 193 (Chionius, Bishop of Thebae Phthiotides):&lt;/b&gt; Attestation is weak, appearing only in a secondary Greek variant list and absent from the primary Gk. 1 tradition or other independent lists (Lat., Syr.). Following the established"/>
        <s v="&lt;p id='note-195'&gt;&lt;b&gt;Note 195 (Eustathius, Bishop of ):&lt;/b&gt; Highly Disputed. Appears in some Latin manuscripts... Back to Row &lt;a href='https://tutku.travel/n/the-first-council-of-nicaea-(325-ad)-a-cartographic-roster-of-known-attendees#row-195'&gt;195&lt;/a&gt;&lt;/p&gt;"/>
        <s v="&lt;p id='note-196'&gt;&lt;b&gt;Note 196 (Exaeretius, Bishop of Gerasa):&lt;/b&gt; The authentic bishop of Gerasa listed in the Patrum Nicaenorum nomina is Exaeretius. The name “Silvanus, Bishop of Gerasa” found in some later copies is a spurious variant, likely arising fr"/>
        <s v="&lt;p id='note-199'&gt;&lt;b&gt;Note 199 (Nikomakhos, Bishop of Bostra):&lt;/b&gt; Name variant: Hesychius. Metropolitan of the province. Back to Row &lt;a href='https://tutku.travel/n/the-first-council-of-nicaea-(325-ad)-a-cartographic-roster-of-known-attendees#row-199'&gt;199&lt;"/>
        <s v="&lt;p id='note-200'&gt;&lt;b&gt;Note 200 (Severus, Bishop of Sodoma):&lt;/b&gt; Sodoma = Soada = Dionysias. The Greek lists (Gk. 1) record his see as Sodoma. The Syriac tradition (Syr. 3) records his see as Soada (also known as Dionysias). It is overwhelmingly accepted tha"/>
        <s v="&lt;p id='note-201'&gt;&lt;b&gt;Note 201 (Silvanus, Bishop of Gerasa):&lt;/b&gt; This is a spurious variant. The strongly attested bishop for this see is Exaeretius (cf. Gelzer Gk. 1). 'Silvanus' is likely a scribal conflation with another bishop of the same name from the "/>
        <s v="&lt;p id='note-202'&gt;&lt;b&gt;Note 202 (Sopater, Bishop of Errhe of Batanea):&lt;/b&gt; This entry is a textual corruption of the see, not the bishop. The bishop's name, 'Sopater' (or 'Sopatros'), is correctly attested for this province (cf. Gelzer Gk. 1, Syr. 3), but hi"/>
        <s v="&lt;p id='note-203'&gt;&lt;b&gt;Note 203 (Sopatros, Bishop of Adraa):&lt;/b&gt; Attested as 'Sopatros' (Gk. 1, Syr. 3); 'Sopater' is a common orthographic variant. The see is Adraa. The variant sees 'Beretanis' or 'Errhe of Batanea' (found in other MSS) are textual corrupt"/>
        <s v="&lt;p id='note-205'&gt;&lt;b&gt;Note 205 (Eudaemon, Chorepiscopus of Cilicia):&lt;/b&gt; Appears in some variant lists without a see. Like other 'chorepiscopus' entries, likely a marginal gloss, not a formal delegate. Back to Row &lt;a href='https://tutku.travel/n/the-first-c"/>
        <s v="&lt;p id='note-207'&gt;&lt;b&gt;Note 207 (Hesychius, Bishop of Zephyrium):&lt;/b&gt; Appears in a minority of Greek manuscript variants... Back to Row &lt;a href='https://tutku.travel/n/the-first-council-of-nicaea-(325-ad)-a-cartographic-roster-of-known-attendees#row-207'&gt;207"/>
        <s v="&lt;p id='note-208'&gt;&lt;b&gt;Note 208 (Macedonius, Bishop of Mopsuestia):&lt;/b&gt; Mistakenly listed as bishop of Coropissus in Syriac tradition. Back to Row &lt;a href='https://tutku.travel/n/the-first-council-of-nicaea-(325-ad)-a-cartographic-roster-of-known-attendees#r"/>
        <s v="&lt;p id='note-209'&gt;&lt;b&gt;Note 209 (Marinus, Bishop of Castabala):&lt;/b&gt; Attested in the primary Greek list (Gelzer Gk. 1). The variant name 'Moses' for this see is a spurious textual corruption Back to Row &lt;a href='https://tutku.travel/n/the-first-council-of-nic"/>
        <s v="&lt;p id='note-210'&gt;&lt;b&gt;Note 210 (Maximinus, Bishop of Anazarbus):&lt;/b&gt; Metropolitan of the province. Back to Row &lt;a href='https://tutku.travel/n/the-first-council-of-nicaea-(325-ad)-a-cartographic-roster-of-known-attendees#row-210'&gt;210&lt;/a&gt;&lt;/p&gt;"/>
        <s v="&lt;p id='note-211'&gt;&lt;b&gt;Note 211 (Moses, Bishop of Castabala):&lt;/b&gt; Excluded. This is a textual variant (variatio lectionis). The critically accepted bishop, attested by the primary source (Gelzer Gk. 1), is Marinus. (Note: The 'Cilicia Prima' designation is a"/>
        <s v="&lt;p id='note-212'&gt;&lt;b&gt;Note 212 (Narcissus, Bishop of Irenopolis):&lt;/b&gt; Irenopolis = Neronias. A prominent member of the Eusebian faction. Like most of his faction, he ultimately signed the Creed at Nicaea, likely under imperial pressure. Back to Row &lt;a href="/>
        <s v="&lt;p id='note-213'&gt;&lt;b&gt;Note 213 (Nicetas, Bishop of Flavias):&lt;/b&gt; Attended from the see of Flavias (Flaviopolis). Back to Row &lt;a href='https://tutku.travel/n/the-first-council-of-nicaea-(325-ad)-a-cartographic-roster-of-known-attendees#row-213'&gt;213&lt;/a&gt;&lt;/p&gt;"/>
        <s v="&lt;p id='note-214'&gt;&lt;b&gt;Note 214 (Paulinus, Bishop of Adana):&lt;/b&gt; Bishop of the major metropolitan city of Adana. Back to Row &lt;a href='https://tutku.travel/n/the-first-council-of-nicaea-(325-ad)-a-cartographic-roster-of-known-attendees#row-214'&gt;214&lt;/a&gt;&lt;/p&gt;"/>
        <s v="&lt;p id='note-215'&gt;&lt;b&gt;Note 215 (Paulus, Bishop of Aegae):&lt;/b&gt; Strongly attested by both Greek (Gk. 1) and Syriac (Syr. 3) traditions. The variant name 'Tarcodimantus' sometimes associated with this see is a textual conflation; Tarcodimantus is correctly att"/>
        <s v="&lt;p id='note-216'&gt;&lt;b&gt;Note 216 (Sophronius, Bishop of Pompeiopolis):&lt;/b&gt; Not to be confused with Philadelphus of Pompeiopolis in Paphlagonia. Back to Row &lt;a href='https://tutku.travel/n/the-first-council-of-nicaea-(325-ad)-a-cartographic-roster-of-known-att"/>
        <s v="&lt;p id='note-217'&gt;&lt;b&gt;Note 217 (Tarcodimantus, Bishop of Augusta):&lt;/b&gt; Attested in the primary Greek list (Gelzer Gk. 1). This is the correct see for this bishop. The spurious entry 'Tarcondimantus of Aegae' is a known textual conflation, confusing this bis"/>
        <s v="&lt;p id='note-218'&gt;&lt;b&gt;Note 218 (Tarcondimantus, Bishop of Aegae):&lt;/b&gt; Excluded. This is a spurious entry, a clear 'conflation' error (variatio lectionis). The strongly attested bishop for Aegae is Paulus (cf. Gelzer Gk. 1, Syr. 3). The name 'Tarcodimantus' "/>
        <s v="&lt;p id='note-219'&gt;&lt;b&gt;Note 219 (Theodore, Bishop of Mopsuestia):&lt;/b&gt; Excluded. This is a significant anachronistic error. Theodore of Mopsuestia (born c. 350 AD, died 428 AD) was a prominent theologian but lived after the First Council of Nicaea (325 AD). B"/>
        <s v="&lt;p id='note-220'&gt;&lt;b&gt;Note 220 (Theodorus, Bishop of Tarsus):&lt;/b&gt; Metropolitan of the province. Back to Row &lt;a href='https://tutku.travel/n/the-first-council-of-nicaea-(325-ad)-a-cartographic-roster-of-known-attendees#row-220'&gt;220&lt;/a&gt;&lt;/p&gt;"/>
        <s v="&lt;p id='note-222'&gt;&lt;b&gt;Note 222 (Gelasius, Bishop of Salamis):&lt;/b&gt; Name variant: Gelasinus. Metropolitan of the province. Back to Row &lt;a href='https://tutku.travel/n/the-first-council-of-nicaea-(325-ad)-a-cartographic-roster-of-known-attendees#row-222'&gt;222&lt;/"/>
        <s v="&lt;p id='note-223'&gt;&lt;b&gt;Note 223 (Spyridon, Bishop of Trimithus):&lt;/b&gt; A famous ascetic and wonderworker. Back to Row &lt;a href='https://tutku.travel/n/the-first-council-of-nicaea-(325-ad)-a-cartographic-roster-of-known-attendees#row-223'&gt;223&lt;/a&gt;&lt;/p&gt;"/>
        <s v="&lt;p id='note-224'&gt;&lt;b&gt;Note 224 (Tryphillius, Bishop of Ledra):&lt;/b&gt; Excluded. Saint Tryphillius of Ledra was a known 4th-century bishop but is not attested in the primary critical recensions (e.g., Gelzer) of the Nicaea 325 attendees. His inclusion in some l"/>
        <s v="&lt;p id='note-225'&gt;&lt;b&gt;Note 225 (Aedesius, Bishop of Claudiopolis):&lt;/b&gt; Excluded. This is a spurious variant (variatio lectionis). The critically accepted bishop for this see, attested in the primary Greek list (Gelzer Gk. 1), is Callistratus. Back to Row &lt;a"/>
        <s v="&lt;p id='note-227'&gt;&lt;b&gt;Note 227 (Anatolius, Bishop of (Unknown See)):&lt;/b&gt; Excluded. This is a 'ghost entry' (nomen spurium). It appears in some variant manuscript traditions without an associated see. Following the critical methodology of Honigmann (1942), s"/>
        <s v="&lt;p id='note-228'&gt;&lt;b&gt;Note 228 (Antonius, Bishop of Antiochia ad Cragum):&lt;/b&gt; Attestation is primarily from Latin sources. Back to Row &lt;a href='https://tutku.travel/n/the-first-council-of-nicaea-(325-ad)-a-cartographic-roster-of-known-attendees#row-228'&gt;228"/>
        <s v="&lt;p id='note-229'&gt;&lt;b&gt;Note 229 (Aquilas, Bishop of (Unknown See)):&lt;/b&gt; Excluded. This is a 'ghost entry' (nomen spurium). It appears in some variant manuscript traditions without an associated see. Following the critical methodology of Honigmann (1942), suc"/>
        <s v="&lt;p id='note-230'&gt;&lt;b&gt;Note 230 (Athenaeus, Bishop of Koropissos):&lt;/b&gt; Appears in Gelzer (Gk. 1), but this Isaurian see is often considered a variant or corruption of another name/see in the list. Back to Row &lt;a href='https://tutku.travel/n/the-first-council"/>
        <s v="&lt;p id='note-232'&gt;&lt;b&gt;Note 232 (Cyril, Bishop of Humanada):&lt;/b&gt; Excluded. This is a textual variant (variatio lectionis). The accepted bishop for this see (Homonada / Humanada) is Tyrannus, who is attested in the Syriac tradition (Gelzer Syr. 4). Back to Ro"/>
        <s v="&lt;p id='note-233'&gt;&lt;b&gt;Note 233 (Cyrion, Bishop of Olba):&lt;/b&gt; Attestation is primarily from Coptic sources. Back to Row &lt;a href='https://tutku.travel/n/the-first-council-of-nicaea-(325-ad)-a-cartographic-roster-of-known-attendees#row-233'&gt;233&lt;/a&gt;&lt;/p&gt;"/>
        <s v="&lt;p id='note-234'&gt;&lt;b&gt;Note 234 (Eusebius, Bishop of Iotape):&lt;/b&gt; Attestation is primarily from Coptic sources. Back to Row &lt;a href='https://tutku.travel/n/the-first-council-of-nicaea-(325-ad)-a-cartographic-roster-of-known-attendees#row-234'&gt;234&lt;/a&gt;&lt;/p&gt;"/>
        <s v="&lt;p id='note-235'&gt;&lt;b&gt;Note 235 (Faustus, Bishop of Panemotichus):&lt;/b&gt; Attested in Gelzer's primary Greek list (Gk. 1), indicating a strong probability of attendance. Back to Row &lt;a href='https://tutku.travel/n/the-first-council-of-nicaea-(325-ad)-a-cartogra"/>
        <s v="&lt;p id='note-236'&gt;&lt;b&gt;Note 236 (Gordianus, Bishop of (Unknown See)):&lt;/b&gt; Excluded. This is a 'ghost entry' (nomen spurium). It appears in some variant manuscript traditions without an associated see. Following the critical methodology of Honigmann (1942), s"/>
        <s v="&lt;p id='note-237'&gt;&lt;b&gt;Note 237 (Hesychius, Bishop of (Unknown See)):&lt;/b&gt; Excluded. This is a 'ghost entry' (nomen spurium). Following Honigmann (1942), such 'see-less' names are rejected as probable scribal errors. It may also be a confused 'doublet' of the"/>
        <s v="&lt;p id='note-238'&gt;&lt;b&gt;Note 238 (Hesychius, Bishop of Lystra):&lt;/b&gt; Name variant: Paulus. Back to Row &lt;a href='https://tutku.travel/n/the-first-council-of-nicaea-(325-ad)-a-cartographic-roster-of-known-attendees#row-238'&gt;238&lt;/a&gt;&lt;/p&gt;"/>
        <s v="&lt;p id='note-240'&gt;&lt;b&gt;Note 240 (Paul, Bishop of Laranda):&lt;/b&gt; Excluded. This is a spurious variant (variatio lectionis). The strongly attested bishop for this see is Silvanus (cf. Gelzer Gk. 1, Syr. 4). Back to Row &lt;a href='https://tutku.travel/n/the-first-"/>
        <s v="&lt;p id='note-241'&gt;&lt;b&gt;Note 241 (Quintus, Bishop of (Unknown See)):&lt;/b&gt; Excluded. This is a 'ghost entry' (nomen spurium). It appears in some variant manuscript traditions without an associated see. Following the critical methodology of Honigmann (1942), suc"/>
        <s v="&lt;p id='note-242'&gt;&lt;b&gt;Note 242 (Silvanus, Bishop of Laranda):&lt;/b&gt; Name variant: Abenneus (in Syriac). Back to Row &lt;a href='https://tutku.travel/n/the-first-council-of-nicaea-(325-ad)-a-cartographic-roster-of-known-attendees#row-242'&gt;242&lt;/a&gt;&lt;/p&gt;"/>
        <s v="&lt;p id='note-243'&gt;&lt;b&gt;Note 243 (Silvanus, Bishop of Metropolis (Isauria)):&lt;/b&gt; Attested in Gelzer's primary Greek list (Gk. 1). Distinct from Metropolis in Pisidia. Back to Row &lt;a href='https://tutku.travel/n/the-first-council-of-nicaea-(325-ad)-a-cartograp"/>
        <s v="&lt;p id='note-244'&gt;&lt;b&gt;Note 244 (Stephanus, Bishop of Baratta):&lt;/b&gt; Appears in Gelzer (Gk. 1). This is another obscure Isaurian see whose attestation is considered weak and likely a manuscript error. Back to Row &lt;a href='https://tutku.travel/n/the-first-coun"/>
        <s v="&lt;p id='note-246'&gt;&lt;b&gt;Note 246 (Theodorus, Bishop of Vasada):&lt;/b&gt; Attestation is primarily from Latin sources for the see in 'Isauria'. This entry should not be confused with the separate bishop Theodorus of Vasada in 'Pisidia' (NIC-407), who is attested in"/>
        <s v="&lt;p id='note-247'&gt;&lt;b&gt;Note 247 (Tiberius, Bishop of Ilistra):&lt;/b&gt; Excluded. This is a 'ghost entry' (nomen spurium). Neither this bishop nor the see 'Ilistra' is attested in any of the primary critical sources or manuscript traditions (cf. Gelzer, Honigmann"/>
        <s v="&lt;p id='note-248'&gt;&lt;b&gt;Note 248 (Tyrannus, Bishop of Homonada):&lt;/b&gt; Attestation is primarily from Syriac sources. Back to Row &lt;a href='https://tutku.travel/n/the-first-council-of-nicaea-(325-ad)-a-cartographic-roster-of-known-attendees#row-248'&gt;248&lt;/a&gt;&lt;/p&gt;"/>
        <s v="&lt;p id='note-249'&gt;&lt;b&gt;Note 249 (Antiochus, Bishop of Resaina):&lt;/b&gt; Attestation is primarily from Syriac sources, consistent with other bishops from the region. Back to Row &lt;a href='https://tutku.travel/n/the-first-council-of-nicaea-(325-ad)-a-cartographic-r"/>
        <s v="&lt;p id='note-250'&gt;&lt;b&gt;Note 250 (Basilius, Bishop of Amida):&lt;/b&gt; The Greek name is Basilius; the Syriac name is Shimon. Back to Row &lt;a href='https://tutku.travel/n/the-first-council-of-nicaea-(325-ad)-a-cartographic-roster-of-known-attendees#row-250'&gt;250&lt;/a&gt;"/>
        <s v="&lt;p id='note-251'&gt;&lt;b&gt;Note 251 (Jacob, Bishop of Nisibis):&lt;/b&gt; A highly revered ascetic and saint. Back to Row &lt;a href='https://tutku.travel/n/the-first-council-of-nicaea-(325-ad)-a-cartographic-roster-of-known-attendees#row-251'&gt;251&lt;/a&gt;&lt;/p&gt;"/>
        <s v="&lt;p id='note-253'&gt;&lt;b&gt;Note 253 (Absalom, Bishop of Batnae):&lt;/b&gt; Attestation is primarily from Syriac sources. Back to Row &lt;a href='https://tutku.travel/n/the-first-council-of-nicaea-(325-ad)-a-cartographic-roster-of-known-attendees#row-253'&gt;253&lt;/a&gt;&lt;/p&gt;"/>
        <s v="&lt;p id='note-254'&gt;&lt;b&gt;Note 254 (Eulogius, Bishop of Edessa):&lt;/b&gt; The Greek name is Eulogius; the Syriac name is Aithallah. Back to Row &lt;a href='https://tutku.travel/n/the-first-council-of-nicaea-(325-ad)-a-cartographic-roster-of-known-attendees#row-254'&gt;254"/>
        <s v="&lt;p id='note-255'&gt;&lt;b&gt;Note 255 (Hypatius, Bishop of Tella):&lt;/b&gt; A famous ascetic. Back to Row &lt;a href='https://tutku.travel/n/the-first-council-of-nicaea-(325-ad)-a-cartographic-roster-of-known-attendees#row-255'&gt;255&lt;/a&gt;&lt;/p&gt;"/>
        <s v="&lt;p id='note-256'&gt;&lt;b&gt;Note 256 (Mara, Bishop of Macedonopolis):&lt;/b&gt; Attestation is primarily from Syriac sources. Back to Row &lt;a href='https://tutku.travel/n/the-first-council-of-nicaea-(325-ad)-a-cartographic-roster-of-known-attendees#row-256'&gt;256&lt;/a&gt;&lt;/p&gt;"/>
        <s v="&lt;p id='note-259'&gt;&lt;b&gt;Note 259 (Asclepias, Bishop of Gaza):&lt;/b&gt; The authentic Nicene bishop of Gaza is Asclepias (Asclepiades). The name “Silvanus, Bishop of Gaza” appears in some later sources but is anachronistic and derives from confusion with the earlie"/>
        <s v="&lt;p id='note-261'&gt;&lt;b&gt;Note 261 (Eusebius, Bishop of Caesarea):&lt;/b&gt; The famous church historian and leading moderate at Nicaea. He presented his local (Caesarean) creed as a potential compromise text, which became the structural basis for the final (modified"/>
        <s v="&lt;p id='note-262'&gt;&lt;b&gt;Note 262 (Gaianus, Bishop of Sebaste):&lt;/b&gt; This name is a known textual variant (variatio lectionis) for the strongly attested bishop of this see, 'Marinus' (cf. Gelzer Gk. 1, Syr. 3). 'Gaianus' likely originates from a 'doublet' error"/>
        <s v="&lt;p id='note-266'&gt;&lt;b&gt;Note 266 (Ianuarius, Bishop of Azotus):&lt;/b&gt; Attested in the primary Greek list (Gelzer Gk. 1). Note: Some sources (like Mullen 2004, p. 194, citing Gelzer; and Mansi's lists) list 'Silvanus' (see NIC-409) for this see. This database fo"/>
        <s v="&lt;p id='note-267'&gt;&lt;b&gt;Note 267 (Longinus, Bishop of Ascalon):&lt;/b&gt; Excluded. This is a spurious entry or textual variant (variatio lectionis). The critically accepted bishop for this see is Petrus (NIC-271), who is attested in the primary Greek list (Gk. 1)."/>
        <s v="&lt;p id='note-268'&gt;&lt;b&gt;Note 268 (Macarius, Bishop of Aelia Capitolina):&lt;/b&gt; A staunch Pro-Nicene advocate and a key theological opponent to his own Metropolitan, Eusebius of Caesarea. He received special honors from Emperor Constantine regarding the Holy Sep"/>
        <s v="&lt;p id='note-269'&gt;&lt;b&gt;Note 269 (Macrinus, Bishop of Jamnia):&lt;/b&gt; This is a known anachronistic error. The strongly attested bishop for this see at Nicaea (325) is 'Petrus' (NIC-272). Macrinus of Jamnea is attested at the later Council of Seleucia (359 AD) ("/>
        <s v="&lt;p id='note-270'&gt;&lt;b&gt;Note 270 (Marinus, Bishop of Diocaesarea):&lt;/b&gt; One of two bishops named Marinus from this province. Back to Row &lt;a href='https://tutku.travel/n/the-first-council-of-nicaea-(325-ad)-a-cartographic-roster-of-known-attendees#row-270'&gt;270&lt;"/>
        <s v="&lt;p id='note-271'&gt;&lt;b&gt;Note 271 (Marinus, Bishop of Sebaste):&lt;/b&gt; One of two bishops named Marinus from this province. The name 'Gaianus' for this same see is a known textual variant (variatio lectionis) found in some unreliable manuscripts, likely a 'double"/>
        <s v="&lt;p id='note-273'&gt;&lt;b&gt;Note 273 (Patrophilus, Bishop of Scythopolis):&lt;/b&gt; A prominent Arian sympathizer after the council. He signed the Creed at Nicaea. Back to Row &lt;a href='https://tutku.travel/n/the-first-council-of-nicaea-(325-ad)-a-cartographic-roster-o"/>
        <s v="&lt;p id='note-275'&gt;&lt;b&gt;Note 275 (Petrus, Bishop of Aila):&lt;/b&gt; Attended from the southern port city on the Red Sea. Distinct from the other three bishops named Petrus from this province. Back to Row &lt;a href='https://tutku.travel/n/the-first-council-of-nicaea-"/>
        <s v="&lt;p id='note-276'&gt;&lt;b&gt;Note 276 (Petrus, Bishop of Ascalon):&lt;/b&gt; One of three bishops named Petrus from this province. Attested in the primary Greek list (Gelzer Gk. 1). The variant 'Longinus' (cited by Mullen 2004, p. 194, and found in some later recensions"/>
        <s v="&lt;p id='note-277'&gt;&lt;b&gt;Note 277 (Petrus, Bishop of Jamnia):&lt;/b&gt; One of three bishops named Petrus from this province. The variant 'Macrinus' for this see is a known anachronistic error; Macrinus of Jamnea attended the later Council of Seleucia (359 AD), not "/>
        <s v="&lt;p id='note-278'&gt;&lt;b&gt;Note 278 (Petrus, Bishop of Nicopolis):&lt;/b&gt; One of three bishops named Petrus from this province. Back to Row &lt;a href='https://tutku.travel/n/the-first-council-of-nicaea-(325-ad)-a-cartographic-roster-of-known-attendees#row-278'&gt;278&lt;/a"/>
        <s v="&lt;p id='note-279'&gt;&lt;b&gt;Note 279 (Philocalus, Bishop of Ptolemais):&lt;/b&gt; Excluded. This is a 'ghost entry' (nomen spurium) resulting from a known scribal error. This entry conflates two different, legitimate bishops from the province of Phoenicia who are liste"/>
        <s v="&lt;p id='note-280'&gt;&lt;b&gt;Note 280 (Sabinus, Bishop of Gadara):&lt;/b&gt; Bishop from the prominent Decapolis city of Gadara. Back to Row &lt;a href='https://tutku.travel/n/the-first-council-of-nicaea-(325-ad)-a-cartographic-roster-of-known-attendees#row-280'&gt;280&lt;/a&gt;&lt;/p"/>
        <s v="&lt;p id='note-281'&gt;&lt;b&gt;Note 281 (Silvanus, Bishop of Azotus):&lt;/b&gt; Excluded. This is a textual variant (variatio lectionis). The critically accepted bishop for this see is Ianuarius (NIC-262), who is attested in the primary Greek list (Gk. 1). Mullen (2004) a"/>
        <s v="&lt;p id='note-282'&gt;&lt;b&gt;Note 282 (Silvanus, Bishop of Gaza):&lt;/b&gt; This is a widely recognized anachronistic error found in some traditions (e.g., Syr. 3). It confuses the correct bishop, Asclepias, with the earlier martyr Silvanus of Gaza (d. c. 311 AD). Back "/>
        <s v="&lt;p id='note-284'&gt;&lt;b&gt;Note 284 (Aeneas, Bishop of Ptolemais):&lt;/b&gt; The authentic Nicene bishop of Ptolemais in Phoenice is Aeneas. Some later copies erroneously list Philocalus of Ptolemais, likely a scribal confusion with Philocalus of Paneas. Ptolemais bel"/>
        <s v="&lt;p id='note-286'&gt;&lt;b&gt;Note 286 (Ballaos, Bishop of Thelseai):&lt;/b&gt; Attested in one primary manuscript tradition (Copt. 5), as well as a Greek variant (Gk. lxx). Listed by Mullen (2004) under &quot;Possible Sites,&quot; citing Gelzer. Its presence in the primary Coptic"/>
        <s v="&lt;p id='note-287'&gt;&lt;b&gt;Note 287 (Eustathius, Bishop of Aradus):&lt;/b&gt; Not to be confused with Eustathius of Antioch. Back to Row &lt;a href='https://tutku.travel/n/the-first-council-of-nicaea-(325-ad)-a-cartographic-roster-of-known-attendees#row-287'&gt;287&lt;/a&gt;&lt;/p&gt;"/>
        <s v="&lt;p id='note-294'&gt;&lt;b&gt;Note 294 (Paulinus, Bishop of Tyrus):&lt;/b&gt; Name variant: Zeno. Metropolitan of the province. Back to Row &lt;a href='https://tutku.travel/n/the-first-council-of-nicaea-(325-ad)-a-cartographic-roster-of-known-attendees#row-294'&gt;294&lt;/a&gt;&lt;/p&gt;"/>
        <s v="&lt;p id='note-295'&gt;&lt;b&gt;Note 295 (Philocalus, Bishop of Paneas):&lt;/b&gt; The authentic Nicene bishop of Paneas is Philocalus. Some later sources list Marinus, but this is a spurious variant arising from confusion in later Syriac or Arabic copies of the episcopal "/>
        <s v="&lt;p id='note-297'&gt;&lt;b&gt;Note 297 (Thalassius, Bishop of Alala):&lt;/b&gt; The exact location of this see is debated (sometimes placed in Syria Coele), but its inclusion in the Phoenician list is a valid interpretation of the source lists. Back to Row &lt;a href='https"/>
        <s v="&lt;p id='note-299'&gt;&lt;b&gt;Note 299 (Zenodorus, Bishop of Antarados):&lt;/b&gt; Attested in one primary manuscript tradition (Copt. 5), as well as a Greek variant (Gk. lxx). Listed by Mullen (2004) under &quot;Possible Sites,&quot; citing Gelzer. Its presence in the primary Cop"/>
        <s v="&lt;p id='note-300'&gt;&lt;b&gt;Note 300 (Aedesius, Bishop of (Unknown See)):&lt;/b&gt; Excluded. This is a classic example of a 'ghost entry' (nomen spurium). The entry is attested in a primary Syriac list (Syr. 3), but its &quot;See&quot; ('Coele') is not a city; it is the name of"/>
        <s v="&lt;p id='note-301'&gt;&lt;b&gt;Note 301 (Alphius, Bishop of Apamea):&lt;/b&gt; Name variant: Alphonsus. Back to Row &lt;a href='https://tutku.travel/n/the-first-council-of-nicaea-(325-ad)-a-cartographic-roster-of-known-attendees#row-301'&gt;301&lt;/a&gt;&lt;/p&gt;"/>
        <s v="&lt;p id='note-302'&gt;&lt;b&gt;Note 302 (Anatolius, Bishop of Beroea):&lt;/b&gt; His name appears in the Syriac attendee lists included in the major historical chronicle written by Michael the Syrian, a 12th-century patriarch of the Syriac Orthodox Church. This is a prima"/>
        <s v="&lt;p id='note-308'&gt;&lt;b&gt;Note 308 (Bassus, Bishop of Gabula):&lt;/b&gt; This entry's certainty is only 'Probable' as it appears in the Greek list (Gk. 1) but is absent from the local Syriac list (Syr. 3). It is the scholarly consensus (cf. Honigmann) that this is a "/>
        <s v="&lt;p id='note-309'&gt;&lt;b&gt;Note 309 (Bassus, Bishop of Zeugma):&lt;/b&gt; This entry is 'Highly Probable' as it is strongly attested in multiple independent lists, including both the Greek (Gk. 1) and the crucial regional Syriac list (Syr. 3). The 'Bassus of Gabula' e"/>
        <s v="&lt;p id='note-311'&gt;&lt;b&gt;Note 311 (Ethmasius, Bishop of Cyrrhus):&lt;/b&gt; Attested in the primary Greek list (Gelzer Gk. 1). The name 'Syricius' for this see, found in some non-primary manuscripts, is considered a spurious textual variant (likely a scribal substit"/>
        <s v="&lt;p id='note-312'&gt;&lt;b&gt;Note 312 (Euphratius, Bishop of Balanea):&lt;/b&gt; This is a recognized textual variant (variatio lectionis). The critically accepted bishop for this see, attested in the primary Greek list (Gelzer Gk. 1), is Eusebius. Back to Row &lt;a href='"/>
        <s v="&lt;p id='note-314'&gt;&lt;b&gt;Note 314 (Eustathius, Archbishop of Antioch):&lt;/b&gt; Leader of the Pro-Nicene party. Metropolitan of the Diocese. The separate entry 'Eustathius of Arethusa' found in some variant lists is a spurious 'doublet' error referring to this bish"/>
        <s v="&lt;p id='note-315'&gt;&lt;b&gt;Note 315 (Eustathius, Bishop of Arethusa):&lt;/b&gt; This is a classic 'doublet' error or textual corruption found in some non-primary manuscripts. It is a spurious entry for the historically confirmed Metropolitan, Eustathius of Antioch, wh"/>
        <s v="&lt;p id='note-318'&gt;&lt;b&gt;Note 318 (Manicius, Bishop of Epiphania):&lt;/b&gt; A former Arian sympathizer who changed his stance. Back to Row &lt;a href='https://tutku.travel/n/the-first-council-of-nicaea-(325-ad)-a-cartographic-roster-of-known-attendees#row-318'&gt;318&lt;/a&gt;"/>
        <s v="&lt;p id='note-320'&gt;&lt;b&gt;Note 320 (Paladius, Chorepiscopus of Syria):&lt;/b&gt; Appears in some variant lists without a see. Like Theodotus and Seleucus, likely a marginal gloss or scribal error, not a formal delegate. Back to Row &lt;a href='https://tutku.travel/n/the"/>
        <s v="&lt;p id='note-321'&gt;&lt;b&gt;Note 321 (Paulus, Bishop of Neocaesarea):&lt;/b&gt; Not to be confused with Neocaesarea in Pontus. Had suffered persecution. Back to Row &lt;a href='https://tutku.travel/n/the-first-council-of-nicaea-(325-ad)-a-cartographic-roster-of-known-atte"/>
        <s v="&lt;p id='note-322'&gt;&lt;b&gt;Note 322 (Pegasius, Bishop of Harba-Kedem):&lt;/b&gt; This is a 'ghost entry' (nomen spurium). Neither this bishop nor the see 'Harba-Kedem' is attested in any of the primary critical sources or manuscript traditions (cf. Gelzer, Honigmann)."/>
        <s v="&lt;p id='note-324'&gt;&lt;b&gt;Note 324 (Phaedon, Bishop of Samosata):&lt;/b&gt; Name variant: Phedon. Samosata was a historically important city on the Euphrates. Back to Row &lt;a href='https://tutku.travel/n/the-first-council-of-nicaea-(325-ad)-a-cartographic-roster-of-kn"/>
        <s v="&lt;p id='note-326'&gt;&lt;b&gt;Note 326 (Piperius, Bishop of Samosata):&lt;/b&gt; This is a recognized textual corruption (variatio lectionis). The critically accepted bishop for this see is Phaedon (or Phedon), who is strongly attested by primary sources (cf. Gelzer Gk. "/>
        <s v="&lt;p id='note-328'&gt;&lt;b&gt;Note 328 (Seleucus, Chorepiscopus of Syria):&lt;/b&gt; Appears in some variant lists without a see. See notes for Paladius and Theodotus. Back to Row &lt;a href='https://tutku.travel/n/the-first-council-of-nicaea-(325-ad)-a-cartographic-roster-"/>
        <s v="&lt;p id='note-329'&gt;&lt;b&gt;Note 329 (Syricius, Bishop of Cyrrhus):&lt;/b&gt; This is a textual variant (variatio lectionis) for the critically accepted bishop of this see, Ethmasius (cf. Gelzer Gk. 1). 'Syricius' is likely a scribal substitution, where the rare name '"/>
        <s v="&lt;p id='note-331'&gt;&lt;b&gt;Note 331 (Theodotus, Chorepiscopus of Syria):&lt;/b&gt; Appears only in a few Greek manuscript variants of the Nicene participant lists (Gelzer, Patr. Nic. Nomina, p. 58). Absent from all principal Greek, Latin, Syriac, and Armenian traditio"/>
        <s v="&lt;p id='note-332'&gt;&lt;b&gt;Note 332 (Zenobius, Bishop of Seleucia Pieria):&lt;/b&gt; This is a recognized textual variant (variatio lectionis) for the strongly attested bishop of this see, Zoilus (cf. Gelzer Gk. 1). 'Zenobius' is considered a scribal error or substitu"/>
        <s v="&lt;p id='note-333'&gt;&lt;b&gt;Note 333 (Zoilus, Bishop of Seleucia Pieria):&lt;/b&gt; The name Zenobius is a known textual variant (variatio lectionis) found in other, less reliable manuscripts. Given the orthographic similarity, 'Zenobius' is widely considered a scribal"/>
        <s v="&lt;p id='note-334'&gt;&lt;b&gt;Note 334 (Domnus, Bishop of Sirmium):&lt;/b&gt; Attested in Latin lists as 'Domnus of Pannonia'. Crucially, his participation and orthodox (Nicene) stance are externally confirmed by Athanasius, who lists him among those later deposed by Ari"/>
        <s v="&lt;p id='note-338'&gt;&lt;b&gt;Note 338 (Eudromius, Bishop of (Unknown See)):&lt;/b&gt; Excluded. This is a 'ghost entry' (nomen spurium). It appears in some variant manuscript traditions without an associated see. Following the critical methodology of Honigmann (1942), s"/>
        <s v="&lt;p id='note-339'&gt;&lt;b&gt;Note 339 (Eulalius, Bishop of Sebasteia):&lt;/b&gt; Name variant: Eustathius Back to Row &lt;a href='https://tutku.travel/n/the-first-council-of-nicaea-(325-ad)-a-cartographic-roster-of-known-attendees#row-339'&gt;339&lt;/a&gt;&lt;/p&gt;"/>
        <s v="&lt;p id='note-341'&gt;&lt;b&gt;Note 341 (Meletius, Bishop of (Unknown See)):&lt;/b&gt; Excluded. This is a spurious entry (nomen spurium), resulting from a significant historical conflation. The only attendee with this name definitively attested at Nicaea (325) is Melitiu"/>
        <s v="&lt;p id='note-342'&gt;&lt;b&gt;Note 342 (Theophanes, Bishop of (Unknown See)):&lt;/b&gt; Excluded. This is a 'ghost entry' (nomen spurium). It appears in some variant manuscript traditions without an associated see. Following the critical methodology of Honigmann (1942), "/>
        <s v="&lt;p id='note-343'&gt;&lt;b&gt;Note 343 (Alexander, Bishop of Prusa):&lt;/b&gt; Michael the Syrian's chronicle, a key source for Eastern traditions, includes a Bishop Alexander of Prusa in its version of the attendee list. He is absent from most Greek/Latin lists. Back to"/>
        <s v="&lt;p id='note-344'&gt;&lt;b&gt;Note 344 (Cyrion, Bishop of Cius):&lt;/b&gt; Excluded. This is a textual variant (variatio lectionis). The strongly attested bishop for this see, confirmed by both Greek and Syriac traditions, is Hesychius (cf. Gelzer Gk. 1, Syr. 3). Back to"/>
        <s v="&lt;p id='note-345'&gt;&lt;b&gt;Note 345 (Euethius, Bishop of Hadrianeia):&lt;/b&gt; Attested in Gelzer's primary Greek list (Gk. 1), indicating a strong probability of attendance. Back to Row &lt;a href='https://tutku.travel/n/the-first-council-of-nicaea-(325-ad)-a-cartograp"/>
        <s v="&lt;p id='note-346'&gt;&lt;b&gt;Note 346 (Eulalius, Bishop of (Unknown See)):&lt;/b&gt; Excluded. This is a 'ghost entry' (nomen spurium). It appears in some variant manuscript traditions without an associated see. Following the critical methodology of Honigmann (1942), su"/>
        <s v="&lt;p id='note-347'&gt;&lt;b&gt;Note 347 (Eulalius, Bishop of Apamea Myrlea):&lt;/b&gt; Name variant: Rufinus. Back to Row &lt;a href='https://tutku.travel/n/the-first-council-of-nicaea-(325-ad)-a-cartographic-roster-of-known-attendees#row-347'&gt;347&lt;/a&gt;&lt;/p&gt;"/>
        <s v="&lt;p id='note-348'&gt;&lt;b&gt;Note 348 (Eusebius, Bishop of Nicomedia):&lt;/b&gt; Leader of the Eusebian faction, a key supporter of Arius. He strongly resisted the Creed but ultimately signed it under imperial pressure to avoid the immediate exile imposed on Arius, Theo"/>
        <s v="&lt;p id='note-349'&gt;&lt;b&gt;Note 349 (George, Bishop of Prusias ad Hypium):&lt;/b&gt; Attested in Gelzer's primary Greek list (Gk. 1), indicating a strong probability of attendance. Back to Row &lt;a href='https://tutku.travel/n/the-first-council-of-nicaea-(325-ad)-a-cart"/>
        <s v="&lt;p id='note-350'&gt;&lt;b&gt;Note 350 (Gorgonius, Bishop of Apollonias):&lt;/b&gt; Excluded. This entry misrepresents the attested role. Gorgonius is correctly attested in the primary lists (cf. Gelzer Gk. 1, Lat. 2) for Bithynia, but as a Chorepiscopus (rural bishop) w"/>
        <s v="&lt;p id='note-351'&gt;&lt;b&gt;Note 351 (Gorgonius, Chorepiscopus of Bithynia):&lt;/b&gt; A &quot;country bishop&quot; without a specific city see.  As a member of the Eusebian faction, he is understood to have signed the Creed along with his metropolitan, Eusebius of Nicomedia (NI"/>
        <s v="&lt;p id='note-352'&gt;&lt;b&gt;Note 352 (Hesychius, Bishop of Cius):&lt;/b&gt; The city was later renamed Prusias ad Mare. Back to Row &lt;a href='https://tutku.travel/n/the-first-council-of-nicaea-(325-ad)-a-cartographic-roster-of-known-attendees#row-352'&gt;352&lt;/a&gt;&lt;/p&gt;"/>
        <s v="&lt;p id='note-353'&gt;&lt;b&gt;Note 353 (Hesychius, Bishop of Prusa):&lt;/b&gt; Excluded. This is a textual variant, likely a scribal 'conflation' error. The bishop attested for this see in the Syriac tradition is Alexander (cf. Michael the Syrian). The name 'Hesychius' i"/>
        <s v="&lt;p id='note-354'&gt;&lt;b&gt;Note 354 (Maris, Bishop of Chalcedon):&lt;/b&gt; A key member of the Eusebian faction. Along with Eusebius of Nicomedia (NIC-340) and Theognis (NIC-348), he initially resisted the Creed but ultimately signed it under pressure. He was exiled "/>
        <s v="&lt;p id='note-355'&gt;&lt;b&gt;Note 355 (Rufus, Bishop of Kaisareia (Germanica)):&lt;/b&gt; Appears in Gelzer (Gk. 1), but this is often considered a confusion with Rufus of Caesarea in Palestine or another bishop. Excluded as doubtful. Back to Row &lt;a href='https://tutku."/>
        <s v="&lt;p id='note-356'&gt;&lt;b&gt;Note 356 (Theognis, Bishop of Nicaea):&lt;/b&gt; Bishop of the host city. A key ally of Eusebius of Nicomedia (NIC-340). He initially resisted the Creed but ultimately signed it under pressure. He was exiled by Constantine after the council."/>
        <s v="&lt;p id='note-357'&gt;&lt;b&gt;Note 357 (Theophanes, Bishop of (Unknown See)):&lt;/b&gt; Excluded. This is a 'ghost entry' (nomen spurium). It appears in some variant manuscript traditions without an associated see. Following the critical methodology of Honigmann (1942), "/>
        <s v="&lt;p id='note-359'&gt;&lt;b&gt;Note 359 (Ambrosius, Bishop of Comana):&lt;/b&gt; Excluded. This is a spurious entry (variatio lectionis). The critically accepted bishop for this see, attested by the primary Greek manuscript (Gelzer Gk. 1), is Elpidius. 'Ambrosius' is like"/>
        <s v="&lt;p id='note-360'&gt;&lt;b&gt;Note 360 (Elpidius, Bishop of Comana):&lt;/b&gt; Attested in the primary Greek list (Gelzer Gk. 1). The name 'Ambrosius', found in some non-primary manuscripts for this see, is a spurious variant (likely a scribal substitution) and is exclud"/>
        <s v="&lt;p id='note-362'&gt;&lt;b&gt;Note 362 (Eupsychius, Bishop of Tyana):&lt;/b&gt; Excluded. This is a common orthographic variant (variatio lectionis) for the strongly attested bishop of this see, Eutychius (cf. Gelzer Gk. 1, Syr. 3), due to the close phonetic and visual s"/>
        <s v="&lt;p id='note-363'&gt;&lt;b&gt;Note 363 (Eutychius, Bishop of Tyana):&lt;/b&gt; Strongly attested by both Greek (Gk. 1) and Syriac (Syr. 3) traditions. The name 'Eupsychius' is a minor orthographic variant found in some manuscripts and is excluded as a separate entry Back"/>
        <s v="&lt;p id='note-364'&gt;&lt;b&gt;Note 364 (Leontius, Bishop of Caesarea):&lt;/b&gt; Metropolitan of the province. Back to Row &lt;a href='https://tutku.travel/n/the-first-council-of-nicaea-(325-ad)-a-cartographic-roster-of-known-attendees#row-364'&gt;364&lt;/a&gt;&lt;/p&gt;"/>
        <s v="&lt;p id='note-365'&gt;&lt;b&gt;Note 365 (Rhodon, Bishop of (Unknown See)):&lt;/b&gt; Excluded. This is a 'ghost entry' (nomen spurium). It appears in some variant manuscript traditions without an associated see. Following the critical methodology of Honigmann (1942), such"/>
        <s v="&lt;p id='note-366'&gt;&lt;b&gt;Note 366 (Stephen, Bishop of (Unknown See)):&lt;/b&gt; Excluded. This is a 'ghost entry' (nomen spurium). It appears in some variant manuscript traditions (Gk./Syr. variant) without an associated see. Following the critical methodology of Ho"/>
        <s v="&lt;p id='note-367'&gt;&lt;b&gt;Note 367 (Timothy, Bishop of Cybistra):&lt;/b&gt; Attested in Gelzer's primary Greek list (Gk. 1), indicating a strong probability of attendance. Back to Row &lt;a href='https://tutku.travel/n/the-first-council-of-nicaea-(325-ad)-a-cartographic"/>
        <s v="&lt;p id='note-369'&gt;&lt;b&gt;Note 369 (Dicaesius, Bishop of Tavium):&lt;/b&gt; Name variant: Eudaemon. Back to Row &lt;a href='https://tutku.travel/n/the-first-council-of-nicaea-(325-ad)-a-cartographic-roster-of-known-attendees#row-369'&gt;369&lt;/a&gt;&lt;/p&gt;"/>
        <s v="&lt;p id='note-370'&gt;&lt;b&gt;Note 370 (Erechtheus, Bishop of Egdava):&lt;/b&gt; Attested only in the Syriac list (Gelzer Syr. 3) for an unknown see. This is a very weak attestation and is generally excluded as a 'ghost' name. Back to Row &lt;a href='https://tutku.travel/n/"/>
        <s v="&lt;p id='note-371'&gt;&lt;b&gt;Note 371 (Gorgonius, Bishop of Kinna):&lt;/b&gt; Attested in both Greek and Latin lists (Gelzer Gk. 1, Lat. 2). This strong cross-tradition attestation makes inclusion highly probable. Back to Row &lt;a href='https://tutku.travel/n/the-first-co"/>
        <s v="&lt;p id='note-372'&gt;&lt;b&gt;Note 372 (Marcellus, Bishop of Ancyra):&lt;/b&gt; A staunch anti-Arian. Metropolitan of the province. Back to Row &lt;a href='https://tutku.travel/n/the-first-council-of-nicaea-(325-ad)-a-cartographic-roster-of-known-attendees#row-372'&gt;372&lt;/a&gt;&lt;"/>
        <s v="&lt;p id='note-373'&gt;&lt;b&gt;Note 373 (Pancharius, Bishop of Ancyra):&lt;/b&gt; Excluded. This is a recognized spurious variant (variatio lectionis). The historically confirmed Metropolitan for this see is Marcellus, who is strongly attested by all major manuscript trad"/>
        <s v="&lt;p id='note-376'&gt;&lt;b&gt;Note 376 (Elpidius, Bishop of Comana):&lt;/b&gt; Excluded. This is a classic 'conflation' error (variatio lectionis). The bishop Elpidius is correctly attested for Comana in Cappadocia (cf. Gelzer Gk. 1). The correct bishop for this see, Com"/>
        <s v="&lt;p id='note-377'&gt;&lt;b&gt;Note 377 (Eutychianus, Bishop of Amasea):&lt;/b&gt; Metropolitan of the province. Province formerly named Diospontus. Back to Row &lt;a href='https://tutku.travel/n/the-first-council-of-nicaea-(325-ad)-a-cartographic-roster-of-known-attendees#r"/>
        <s v="&lt;p id='note-378'&gt;&lt;b&gt;Note 378 (Eutychius, Bishop of Comana Pontica):&lt;/b&gt; Not to be confused with Comana in Cappadocia. Back to Row &lt;a href='https://tutku.travel/n/the-first-council-of-nicaea-(325-ad)-a-cartographic-roster-of-known-attendees#row-378'&gt;378&lt;/a"/>
        <s v="&lt;p id='note-380'&gt;&lt;b&gt;Note 380 (Eupsychius, Bishop of Amastris):&lt;/b&gt; Attested in Gelzer's primary Greek list (Gk. 1), indicating a strong probability of attendance. Back to Row &lt;a href='https://tutku.travel/n/the-first-council-of-nicaea-(325-ad)-a-cartograp"/>
        <s v="&lt;p id='note-381'&gt;&lt;b&gt;Note 381 (Hypatius, Bishop of Gangra):&lt;/b&gt; Metropolitan of the province. Martyred after the council by Arians. Back to Row &lt;a href='https://tutku.travel/n/the-first-council-of-nicaea-(325-ad)-a-cartographic-roster-of-known-attendees#ro"/>
        <s v="&lt;p id='note-382'&gt;&lt;b&gt;Note 382 (Petronius, Bishop of Ionopolis):&lt;/b&gt; Attested in Gelzer's primary Greek list (Gk. 1), indicating a strong probability of attendance. Back to Row &lt;a href='https://tutku.travel/n/the-first-council-of-nicaea-(325-ad)-a-cartograp"/>
        <s v="&lt;p id='note-383'&gt;&lt;b&gt;Note 383 (Philadelphus, Bishop of Pompeiopolis):&lt;/b&gt; Not to be confused with Sophronius of Pompeiopolis in Cilicia. Back to Row &lt;a href='https://tutku.travel/n/the-first-council-of-nicaea-(325-ad)-a-cartographic-roster-of-known-attende"/>
        <s v="&lt;p id='note-386'&gt;&lt;b&gt;Note 386 (Longinus, Bishop of Neocaesarea):&lt;/b&gt; Metropolitan of the province. Back to Row &lt;a href='https://tutku.travel/n/the-first-council-of-nicaea-(325-ad)-a-cartographic-roster-of-known-attendees#row-386'&gt;386&lt;/a&gt;&lt;/p&gt;"/>
        <s v="&lt;p id='note-387'&gt;&lt;b&gt;Note 387 (Acesius, Bishop of Byzantium):&lt;/b&gt; Confirmed. Acesius was not a voting delegate and thus does not appear in the primary attestation lists (e.g., Gelzer). His attendance is, however, definitively confirmed by the historian Soc"/>
        <s v="&lt;p id='note-388'&gt;&lt;b&gt;Note 388 (Alexander, Presbyter of Byzantium):&lt;/b&gt; According to Socrates, Sozomen, and Theodoret, Alexander, presbyter of Byzantium, represented his aged bishop Metrophanes at the Council of Nicaea. This is an explicit early narrative s"/>
        <s v="&lt;p id='note-389'&gt;&lt;b&gt;Note 389 (Alexius, Bishop of Bizye):&lt;/b&gt; Name variant: Alexander. Back to Row &lt;a href='https://tutku.travel/n/the-first-council-of-nicaea-(325-ad)-a-cartographic-roster-of-known-attendees#row-389'&gt;389&lt;/a&gt;&lt;/p&gt;"/>
        <s v="&lt;p id='note-390'&gt;&lt;b&gt;Note 390 (Phaedrus, Bishop of Heraclea):&lt;/b&gt; Excluded. This is a spurious variant (variatio lectionis). The critically accepted Metropolitan for this see (Heraclea / Perinthus) is Theodorus, who is strongly attested by all major manusc"/>
        <s v="&lt;p id='note-391'&gt;&lt;b&gt;Note 391 (Rufinus, Bishop of Byzantium):&lt;/b&gt; The name Rufinus appears only in later medieval “subscription lists” of the Nicene Fathers (Patrum Nicaenorum Nomina), where Byzantium is sometimes grouped under Bithynia and sometimes under"/>
        <s v="&lt;p id='note-392'&gt;&lt;b&gt;Note 392 (Theodoret, Bishop of Heraclea):&lt;/b&gt; Excluded. This is a historical anachronism and a different person from the attendee. Theodoret of Heraclea was prominent after 325 AD. The attested attendee from this see is Theodorus, Bish"/>
        <s v="&lt;p id='note-393'&gt;&lt;b&gt;Note 393 (Theodorus, Bishop of Heraclea (Perinthus)):&lt;/b&gt; Metropolitan of the province. A key member of the Eusebian faction who ultimately signed the Creed. Back to Row &lt;a href='https://tutku.travel/n/the-first-council-of-nicaea-(325-"/>
        <s v="&lt;p id='note-396'&gt;&lt;b&gt;Note 396 (Eudoxius, Bishop of Hadrianopolis):&lt;/b&gt; Metropolitan of the province. Name variant: Eutropius. Back to Row &lt;a href='https://tutku.travel/n/the-first-council-of-nicaea-(325-ad)-a-cartographic-roster-of-known-attendees#row-396'"/>
        <s v="&lt;p id='note-397'&gt;&lt;b&gt;Note 397 (Marcus, Bishop of Marcianopolis):&lt;/b&gt; Metropolitan of the province. Some manuscripts list 'Pistus' as a name variant for this see. However, Mullen (2004) and Gelzer attest to a separate Bishop Pistus of Marcianopolis in 'Cari"/>
        <s v="&lt;p id='note-398'&gt;&lt;b&gt;Note 398 (Mark, Bishop of Tomis):&lt;/b&gt; Excluded. This is a spurious entry, likely a 'conflation' error. The accepted bishop for this see is Protogenes, who is attested by the 5th-century historian Theodoret. The name 'Mark' (Marcus) is "/>
        <s v="&lt;p id='note-399'&gt;&lt;b&gt;Note 399 (Pistus, Bishop of Marcianopolis):&lt;/b&gt; Excluded. This is a recognized orthographic corruption (variatio lectionis). The strongly attested bishop for this see (Marcianopolis, sometimes listed under Moesia Prima) is Marcus (cf. "/>
        <s v="&lt;p id='note-400'&gt;&lt;b&gt;Note 400 (Protogenes, Bishop of Tomi):&lt;/b&gt; Protogenes is listed in two independent primary traditions (Greek and Syriac). His attendance is also confirmed by the 5th-century historian Theodoret, who lists Protogenes as a notable Pro-Ni"/>
        <s v="&lt;p id='note-402'&gt;&lt;b&gt;Note 402 (Theodulus, Bishop of Trajanopolis):&lt;/b&gt; Metropolitan of the province. Back to Row &lt;a href='https://tutku.travel/n/the-first-council-of-nicaea-(325-ad)-a-cartographic-roster-of-known-attendees#row-402'&gt;402&lt;/a&gt;&lt;/p&gt;"/>
        <s v="&lt;p id='note-405'&gt;&lt;b&gt;Note 405 (Eutychius, Bishop of Philippopolis):&lt;/b&gt; Name variant: Viton. Metropolitan of the province. Back to Row &lt;a href='https://tutku.travel/n/the-first-council-of-nicaea-(325-ad)-a-cartographic-roster-of-known-attendees#row-405'&gt;40"/>
        <s v="&lt;p id='note-406'&gt;&lt;b&gt;Note 406 (Verus, Bishop of Arelate):&lt;/b&gt; Highly dubious. Almost certainly a confusion with the Council of Arles (314 AD)... Back to Row &lt;a href='https://tutku.travel/n/the-first-council-of-nicaea-(325-ad)-a-cartographic-roster-of-known"/>
        <s v="&lt;p id='note-407'&gt;&lt;b&gt;Note 407 (Aristakes, Bishop of Armenia):&lt;/b&gt; Son of Gregory the Illuminator, representing his father as Catholicos of the Armenian Church. His participation is confirmed by external Armenian historical sources (e.g., Agathangelos &amp; Mov"/>
        <s v="&lt;p id='note-408'&gt;&lt;b&gt;Note 408 (Kadmos, Bishop of Pantikapaion):&lt;/b&gt; Represents the Bosporan Kingdom. Back to Row &lt;a href='https://tutku.travel/n/the-first-council-of-nicaea-(325-ad)-a-cartographic-roster-of-known-attendees#row-408'&gt;408&lt;/a&gt;&lt;/p&gt;"/>
        <s v="&lt;p id='note-409'&gt;&lt;b&gt;Note 409 (Ioannes, Bishop of Persia of Persian Gulf / India):&lt;/b&gt; The Greek/Latin name is Ioannes; the Syriac name is Yuhanon. Some Eastern sources, notably the Armenian tradition, specify that his see included (Great India,) suggestin"/>
        <s v="&lt;p id='note-410'&gt;&lt;b&gt;Note 410 (Stratophilus, Bishop of Pityunt):&lt;/b&gt; Represents churches in the Caucasus region. Back to Row &lt;a href='https://tutku.travel/n/the-first-council-of-nicaea-(325-ad)-a-cartographic-roster-of-known-attendees#row-410'&gt;410&lt;/a&gt;&lt;/p&gt;"/>
        <s v="&lt;p id='note-411'&gt;&lt;b&gt;Note 411 (Theophilus, Bishop of the Goths of Area of the Gothia):&lt;/b&gt; Name variants: Petrus, Marcus. Represents Gothic Christians. A missionary bishop without a fixed urban see, though sometimes associated (perhaps incorrectly) with To"/>
        <m/>
      </sharedItems>
    </cacheField>
    <cacheField name="Bishop Full Name" numFmtId="0">
      <sharedItems containsBlank="1">
        <s v="Albetion, Bishop of Barethu"/>
        <s v="Antiochus, Bishop of Memphis"/>
        <s v="Callinicus, Bishop of Pelusium"/>
        <s v="Cronius, Bishop of Metelis"/>
        <s v="Dorotheus, Bishop of Pelusium"/>
        <s v="Eudaemon, Bishop of Tanis"/>
        <s v="Harpocration, Bishop of Boubastis"/>
        <s v="Hermaeon, Bishop of Bousiris"/>
        <s v="Isaac, Bishop of Letopolis"/>
        <s v="Ision, Bishop of Athribis"/>
        <s v="John, Bishop of Memphis"/>
        <s v="Melas, Bishop of Arsinoe"/>
        <s v="Moses, Bishop of Phakoussa"/>
        <s v="Pelagius, Bishop of Oxyrhynchus"/>
        <s v="Serapion, Bishop of Arsinoe"/>
        <s v="Theodorus, Bishop of Oxyrhynchus"/>
        <s v="Theon, Bishop of Neiloupolis"/>
        <s v="Tiberius, Bishop of Tauthites"/>
        <s v="Unnamed, Bishop of Heliopolis"/>
        <s v="(Unnamed), Bishop of Pharbaithos"/>
        <s v="(Unnamed), Bishop of Sais"/>
        <s v="Adamantius, Bishop of Cynopolis"/>
        <s v="Adelphius, Bishop of Onuphis Kato"/>
        <s v="Alexander, Archbishop of Alexandria"/>
        <s v="Amos, Bishop of Leontopolis"/>
        <s v="Arbaethion, Bishop of Pharbaithos"/>
        <s v="Arius, Presbyter of Alexandria"/>
        <s v="Athanasius, Deacon of Alexandria"/>
        <s v="Athas, Bishop of Schedia (Chaireon)"/>
        <s v="Ephraim, Bishop of Thmuis"/>
        <s v="Gaius, Bishop of Thmuis"/>
        <s v="Harpocrates, Bishop of Phragonis"/>
        <s v="Harpocration, Bishop of Naucratis"/>
        <s v="Heraclides, Bishop of Nikiou"/>
        <s v="Hermaeon, Bishop of Kunopolis Inferior"/>
        <s v="Liberius, Bishop of Thmuis"/>
        <s v="Philippus, Bishop of Panephysis"/>
        <s v="Philogonius, Bishop of Phthenegys"/>
        <s v="Pininuthes, Bishop of Phthenegys"/>
        <s v="Potamon, Bishop of Heracleopolis Mikra (Parva)"/>
        <s v="Sarapion, Bishop of Nikiû"/>
        <s v="Soterichus, Bishop of Sebennytos"/>
        <s v="Theonas, Bishop of Paratonium"/>
        <s v="Dacius, Bishop of Berenice"/>
        <s v="Secundus, Bishop of Ptolemais"/>
        <s v="Secundus, Bishop of Taucheira (Arsinoe)"/>
        <s v="Sentianus, Bishop of Boreum"/>
        <s v="Serapion, Bishop of Antipyrgus"/>
        <s v="Zopyrus, Bishop of Barca"/>
        <s v="(Unnamed), Bishop of Diospolis Magna"/>
        <s v="(Unnamed), Bishop of Maximianopolis"/>
        <s v="(Unnamed), Bishop of Ptolemais Hermiou"/>
        <s v="Achaeus, Bishop of Tentyra"/>
        <s v="Achilles, Bishop of Kusae"/>
        <s v="Ammon, Bishop of Diospolis Magna"/>
        <s v="Ammonius, Bishop of Diospolis Mikra"/>
        <s v="Cales, Bishop of Hermonthis"/>
        <s v="Coluthus, Bishop of Kunopolis Superior"/>
        <s v="Dius, Bishop of Antaiopolis"/>
        <s v="Gaius, Bishop of Panopolis"/>
        <s v="Isaac, Bishop of Kleopatris"/>
        <s v="Lucius, Bishop of Antinoe"/>
        <s v="Melitius, Bishop of Lycopolis"/>
        <s v="Pachumes, Bishop of Tentyra"/>
        <s v="Paphnutius, Bishop of Upper Thebes"/>
        <s v="Peter, Bishop of Heracleopolis"/>
        <s v="Phasilius, Bishop of Hermopolis Magna"/>
        <s v="Plusian, Bishop of Lycopolis"/>
        <s v="Theodorus, Bishop of Koptos"/>
        <s v="Tiberius, Bishop of Taphis"/>
        <s v="Tyrannus, Bishop of Antinoe"/>
        <s v="Caecilianus, Bishop of Carthage"/>
        <s v="Apollonius, Bishop of Cyme"/>
        <s v="Eusebius, Bishop of Magnesia on the Maeander"/>
        <s v="Eutychius, Bishop of Smyrna"/>
        <s v="Heraclius, Bishop of Tralles"/>
        <s v="Menophantus, Bishop of Ephesus"/>
        <s v="Mithres, Bishop of Hypaepa"/>
        <s v="Mitrodotus, Bishop of Pergamum"/>
        <s v="Orion, Bishop of Ilion (in Asia) / Elaea?"/>
        <s v="Paul, Bishop of Anaia"/>
        <s v="Theodotus, Bishop of Nysa"/>
        <s v="Ammonius, Bishop of Aphrodisias"/>
        <s v="Eugenius, Bishop of Apollonia"/>
        <s v="Eusebius, Bishop of Antioch ad Maeandrum"/>
        <s v="Eusebius, Bishop of Miletus"/>
        <s v="Eusebius, Bishop of Stratonicea"/>
        <s v="Leontius, Bishop of Cibyra"/>
        <s v="Letodorus, Bishop of Cibyra"/>
        <s v="Pistus, Bishop of Marcianopolis (in Caria)"/>
        <s v="Spudasius, Bishop of Mylasa"/>
        <s v="Themistius, Bishop of Iasus"/>
        <s v="Thyrsus, Bishop of Alabanda"/>
        <s v="Zenon, Bishop of Bargylia"/>
        <s v="Eutychius, Bishop of Poemanenum"/>
        <s v="Hesychius, Bishop of Parium"/>
        <s v="Orion, Bishop of Ilium"/>
        <s v="Parthenius, Bishop of Lampsacus"/>
        <s v="Theonas, Bishop of Cyzicus"/>
        <s v="Diodorus, Bishop of Tenedos"/>
        <s v="Eulalius, Bishop of Rhodus"/>
        <s v="Euphrosynus, Bishop of Rhodes"/>
        <s v="Heraclius, Bishop of Samos"/>
        <s v="Meliphron, Bishop of Cos"/>
        <s v="Strategius, Bishop of Lemnos"/>
        <s v="Tryphon, Bishop of Chios"/>
        <s v="Aphrodisias, Bishop of Magydos"/>
        <s v="Artemas, Bishop of Perdikiai"/>
        <s v="Callinicus, Bishop of Perge"/>
        <s v="Diotimus, Bishop of Limyra"/>
        <s v="Domnus, Bishop of Aspendus"/>
        <s v="Eudemus, Bishop of Patara"/>
        <s v="Eugenius, Bishop of Etenna"/>
        <s v="Eugenius, Bishop of Side"/>
        <s v="Heuresius, Bishop of Termessus"/>
        <s v="Nikolaos, Bishop of Myra"/>
        <s v="Patricius, Bishop of Maximianopolis"/>
        <s v="Quintianus, Bishop of Seleucia (Pamphylia)"/>
        <s v="Quintus, Bishop of Attaleia"/>
        <s v="Zenon, Bishop of Telmessos"/>
        <s v="Zeuxius, Bishop of Lyrbe"/>
        <s v="Agogius, Bishop of Tripolis (on the Maeander)"/>
        <s v="Antiochus, Bishop of Aureliopolis (Tmolos)"/>
        <s v="Antiochus, Bishop of Hierokaisareia"/>
        <s v="Artemidorus, Bishop of Sardis"/>
        <s v="Cyrus, Bishop of Philadelphia"/>
        <s v="Florentius, Bishop of Ancyra Sidera"/>
        <s v="Hetoemasius, Bishop of Philadelphia"/>
        <s v="Marcus, Bishop of Silandus"/>
        <s v="Mark, Bishop of Standus"/>
        <s v="Pollio, Bishop of Perperene"/>
        <s v="Pollion, Bishop of Baris"/>
        <s v="Seras, Bishop of Thyatira"/>
        <s v="Eugenius, Bishop of Eucarpia"/>
        <s v="Flaccus, Bishop of Hierapolis"/>
        <s v="Flaccus, Bishop of Sanaos"/>
        <s v="Marcellinus, Bishop of Eumeneia"/>
        <s v="Nunechius, Bishop of Laodicea"/>
        <s v="Paulinus, Bishop of Siblia"/>
        <s v="Paulus, Bishop of Apamea Cibotus"/>
        <s v="Philippus, Bishop of Hierapolis"/>
        <s v="Pisticus, Bishop of Aezanoi"/>
        <s v="Ablabius, Bishop of Dorylaeum"/>
        <s v="Athenodorus, Bishop of Dorylaeum"/>
        <s v="Atticus, Bishop of Synnada"/>
        <s v="Orion, Bishop of Cidyessus"/>
        <s v="Pistus, Bishop of Otrous"/>
        <s v="Procopius, Bishop of Acmonia"/>
        <s v="Procopius, Bishop of Synnada"/>
        <s v="Academius, Bishop of Pappa"/>
        <s v="Apagamus, Bishop of Limenai"/>
        <s v="Atticus, Bishop of Prostanna"/>
        <s v="Eugenius, Bishop of Sagalassos"/>
        <s v="Eulalius, Bishop of Iconium"/>
        <s v="Eutychius, Bishop of Antioch"/>
        <s v="Eutychius, Bishop of Seleucia"/>
        <s v="Granius, Bishop of Limenae"/>
        <s v="Heraclius, Bishop of Baris"/>
        <s v="Hesychius, Bishop of Neapolis"/>
        <s v="Patricius, Bishop of Amblada"/>
        <s v="Polybios, Bishop of Termessos"/>
        <s v="Polycarp, Bishop of Metropolis"/>
        <s v="Polydectus, Bishop of Philomelium"/>
        <s v="Seleucus, Bishop of Sozopolis"/>
        <s v="Tarsicius, Bishop of Apamea"/>
        <s v="Telemachus, Bishop of Hadrianopolis"/>
        <s v="Theodorus, Bishop of Vasada (in Pisidia) / Zarzela?"/>
        <s v="Uranion, Bishop of Selge"/>
        <s v="Protogenes, Bishop of Serdica"/>
        <s v="Dacus, Bishop of Scupi"/>
        <s v="Dacius, Bishop of Viminacium"/>
        <s v="Leontius, Bishop of Lugdunum"/>
        <s v="Nicasius, Bishop of Divio"/>
        <s v="Nicasius, Bishop of Dinia"/>
        <s v="Florentius, Bishop of Hispalis"/>
        <s v="Hosius, Bishop of Corduba"/>
        <s v="Eustorgius, Bishop of Mediolanum"/>
        <s v="Marcus, Bishop of Calabria"/>
        <s v="Cornelius, Bishop of Rome of Rome"/>
        <s v="Dionysius, Bishop of Rome of Rome"/>
        <s v="Fabianus, Bishop of Rome of Rome"/>
        <s v="Hadrian, Pope of Rome of Rome"/>
        <s v="Miltiades, Bishop of Rome"/>
        <s v="Vincentius, Presbyter of Rome"/>
        <s v="Vitus, Presbyter of Rome"/>
        <s v="Ianuarius, Bishop of Aquileia"/>
        <s v="Festus, Bishop of Stategis"/>
        <s v="Marcus, Bishop of Boiai"/>
        <s v="Pistus, Bishop of Athenae"/>
        <s v="Apollodorus, Bishop of Corcyra (Kerkyra)"/>
        <s v="Alexander, Bishop of Thessalonica"/>
        <s v="Budius, Bishop of Stobi"/>
        <s v="Chionius, Bishop of Thebae Phthiotides"/>
        <s v="Claudianus, Bishop of Larissa"/>
        <s v="Eustathius, Bishop of "/>
        <s v="Exaeretius, Bishop of Gerasa"/>
        <s v="Gennadios, Bishop of Esbus"/>
        <s v="Kyrion, Bishop of Philadelphia"/>
        <s v="Nikomakhos, Bishop of Bostra"/>
        <s v="Severus, Bishop of Sodoma"/>
        <s v="Silvanus, Bishop of Gerasa"/>
        <s v="Sopater, Bishop of Errhe of Batanea"/>
        <s v="Sopatros, Bishop of Adraa"/>
        <s v="Amphion, Bishop of Epiphania"/>
        <s v="Eudaemon, Chorepiscopus of Cilicia"/>
        <s v="Hesychius, Bishop of Alexandria Minor"/>
        <s v="Hesychius, Bishop of Zephyrium"/>
        <s v="Macedonius, Bishop of Mopsuestia"/>
        <s v="Marinus, Bishop of Castabala"/>
        <s v="Maximinus, Bishop of Anazarbus"/>
        <s v="Moses, Bishop of Castabala"/>
        <s v="Narcissus, Bishop of Irenopolis"/>
        <s v="Nicetas, Bishop of Flavias"/>
        <s v="Paulinus, Bishop of Adana"/>
        <s v="Paulus, Bishop of Aegae"/>
        <s v="Sophronius, Bishop of Pompeiopolis"/>
        <s v="Tarcodimantus, Bishop of Augusta"/>
        <s v="Tarcondimantus, Bishop of Aegae"/>
        <s v="Theodore, Bishop of Mopsuestia"/>
        <s v="Theodorus, Bishop of Tarsus"/>
        <s v="Cyrillus, Bishop of Paphos"/>
        <s v="Gelasius, Bishop of Salamis"/>
        <s v="Spyridon, Bishop of Trimithus"/>
        <s v="Tryphillius, Bishop of Ledra"/>
        <s v="Aedesius, Bishop of Claudiopolis"/>
        <s v="Agapius, Bishop of Seleucia"/>
        <s v="Anatolius, Bishop of (Unknown See)"/>
        <s v="Antonius, Bishop of Antiochia ad Cragum"/>
        <s v="Aquilas, Bishop of (Unknown See)"/>
        <s v="Athenaeus, Bishop of Koropissos"/>
        <s v="Callistratus, Bishop of Claudiopolis"/>
        <s v="Cyril, Bishop of Humanada"/>
        <s v="Cyrion, Bishop of Olba"/>
        <s v="Eusebius, Bishop of Iotape"/>
        <s v="Faustus, Bishop of Panemotichus"/>
        <s v="Gordianus, Bishop of (Unknown See)"/>
        <s v="Hesychius, Bishop of (Unknown See)"/>
        <s v="Hesychius, Bishop of Lystra"/>
        <s v="Nestor, Bishop of Syedra"/>
        <s v="Paul, Bishop of Laranda"/>
        <s v="Quintus, Bishop of (Unknown See)"/>
        <s v="Silvanus, Bishop of Laranda"/>
        <s v="Silvanus, Bishop of Metropolis (Isauria)"/>
        <s v="Stephanus, Bishop of Baratta"/>
        <s v="Stephanus, Bishop of Germanicopolis"/>
        <s v="Theodorus, Bishop of Vasada"/>
        <s v="Tiberius, Bishop of Ilistra"/>
        <s v="Tyrannus, Bishop of Homonada"/>
        <s v="Antiochus, Bishop of Resaina"/>
        <s v="Basilius, Bishop of Amida"/>
        <s v="Jacob, Bishop of Nisibis"/>
        <s v="Abrahamius, Bishop of Carrhae"/>
        <s v="Absalom, Bishop of Batnae"/>
        <s v="Eulogius, Bishop of Edessa"/>
        <s v="Hypatius, Bishop of Tella"/>
        <s v="Mara, Bishop of Macedonopolis"/>
        <s v="Aetius, Bishop of Lydda"/>
        <s v="Antiochus, Bishop of Capitolias"/>
        <s v="Asclepias, Bishop of Gaza"/>
        <s v="Eulogius, Bishop of Gaba"/>
        <s v="Eusebius, Bishop of Caesarea"/>
        <s v="Gaianus, Bishop of Sebaste"/>
        <s v="Gajanus, Bishop of Jericho"/>
        <s v="Germanus, Bishop of Neapolis"/>
        <s v="Heliodorus, Bishop of Zabulon"/>
        <s v="Ianuarius, Bishop of Azotus"/>
        <s v="Longinus, Bishop of Ascalon"/>
        <s v="Macarius, Bishop of Aelia Capitolina"/>
        <s v="Macrinus, Bishop of Jamnia"/>
        <s v="Marinus, Bishop of Diocaesarea"/>
        <s v="Marinus, Bishop of Sebaste"/>
        <s v="Maximus, Bishop of Eleutheropolis"/>
        <s v="Patrophilus, Bishop of Scythopolis"/>
        <s v="Paulinus, Bishop of Maximianopolis"/>
        <s v="Petrus, Bishop of Aila"/>
        <s v="Petrus, Bishop of Ascalon"/>
        <s v="Petrus, Bishop of Jamnia"/>
        <s v="Petrus, Bishop of Nicopolis"/>
        <s v="Philocalus, Bishop of Ptolemais"/>
        <s v="Sabinus, Bishop of Gadara"/>
        <s v="Silvanus, Bishop of Azotus"/>
        <s v="Silvanus, Bishop of Gaza"/>
        <s v="Zebennus, Bishop of Sozusa"/>
        <s v="Aeneas, Bishop of Ptolemais"/>
        <s v="Anatolius, Bishop of Emesa"/>
        <s v="Ballaos, Bishop of Thelseai"/>
        <s v="Eustathius, Bishop of Aradus"/>
        <s v="Gregorius, Bishop of Berytus"/>
        <s v="Hellanicus, Bishop of Tripolis"/>
        <s v="Joseph, Bishop of Heliopolis"/>
        <s v="Magnus, Bishop of Damascus"/>
        <s v="Marinus, Bishop of Palmyra"/>
        <s v="Marinus, Bishop of Paneas"/>
        <s v="Paulinus, Bishop of Tyrus"/>
        <s v="Philocalus, Bishop of Paneas"/>
        <s v="Salamanes, Bishop of Orthosias"/>
        <s v="Thalassius, Bishop of Alala"/>
        <s v="Theodorus, Bishop of Sidon"/>
        <s v="Zenodorus, Bishop of Antarados"/>
        <s v="Aedesius, Bishop of (Unknown See)"/>
        <s v="Alphius, Bishop of Apamea"/>
        <s v="Anatolius, Bishop of Beroea"/>
        <s v="Antiochus, Bishop of Sergiopolis"/>
        <s v="Antiochus, Bishop of Sura"/>
        <s v="Antonius, Bishop of Barbalissus"/>
        <s v="Archelaus, Bishop of Doliche"/>
        <s v="Bassianus, Bishop of Raphanea"/>
        <s v="Bassus, Bishop of Gabula"/>
        <s v="Bassus, Bishop of Zeugma"/>
        <s v="Cymatius, Bishop of Paltus"/>
        <s v="Ethmasius, Bishop of Cyrrhus"/>
        <s v="Euphratius, Bishop of Balanea"/>
        <s v="Eusebius, Bishop of Balanea"/>
        <s v="Eustathius, Archbishop of Antioch"/>
        <s v="Eustathius, Bishop of Arethusa"/>
        <s v="Gerontius, Bishop of Larissa"/>
        <s v="Helladius, Bishop of Antaradus"/>
        <s v="Manicius, Bishop of Epiphania"/>
        <s v="Manucius, Bishop of Europos"/>
        <s v="Paladius, Chorepiscopus of Syria"/>
        <s v="Paulus, Bishop of Neocaesarea"/>
        <s v="Pegasius, Bishop of Harba-Kedem"/>
        <s v="Petrus, Bishop of Gindarus"/>
        <s v="Phaedon, Bishop of Samosata"/>
        <s v="Philoxenus, Bishop of Hierapolis"/>
        <s v="Piperius, Bishop of Samosata"/>
        <s v="Salamanes, Bishop of Germanicia"/>
        <s v="Seleucus, Chorepiscopus of Syria"/>
        <s v="Syricius, Bishop of Cyrrhus"/>
        <s v="Theodotus, Bishop of Laodicea"/>
        <s v="Theodotus, Chorepiscopus of Syria"/>
        <s v="Zenobius, Bishop of Seleucia Pieria"/>
        <s v="Zoilus, Bishop of Seleucia Pieria"/>
        <s v="Domnus, Bishop of Sirmium"/>
        <s v="Acacius, Bishop of Melitene"/>
        <s v="Domnus, Bishop of Nicopolis"/>
        <s v="Erythrius, Bishop of Colonia"/>
        <s v="Eudromius, Bishop of (Unknown See)"/>
        <s v="Eulalius, Bishop of Sebasteia"/>
        <s v="Eutychianus, Bishop of Satala"/>
        <s v="Meletius, Bishop of (Unknown See)"/>
        <s v="Theophanes, Bishop of (Unknown See)"/>
        <s v="Alexander, Bishop of Prusa"/>
        <s v="Cyrion, Bishop of Cius"/>
        <s v="Euethius, Bishop of Hadrianeia"/>
        <s v="Eulalius, Bishop of (Unknown See)"/>
        <s v="Eulalius, Bishop of Apamea Myrlea"/>
        <s v="Eusebius, Bishop of Nicomedia"/>
        <s v="George, Bishop of Prusias ad Hypium"/>
        <s v="Gorgonius, Bishop of Apollonias"/>
        <s v="Gorgonius, Chorepiscopus of Bithynia"/>
        <s v="Hesychius, Bishop of Cius"/>
        <s v="Hesychius, Bishop of Prusa"/>
        <s v="Maris, Bishop of Chalcedon"/>
        <s v="Rufus, Bishop of Kaisareia (Germanica)"/>
        <s v="Theognis, Bishop of Nicaea"/>
        <s v="Theophilus, Bishop of Hadrianopolis"/>
        <s v="Ambrosius, Bishop of Comana"/>
        <s v="Elpidius, Bishop of Comana"/>
        <s v="Eupsychius, Bishop of Garsaura"/>
        <s v="Eupsychius, Bishop of Tyana"/>
        <s v="Eutychius, Bishop of Tyana"/>
        <s v="Leontius, Bishop of Caesarea"/>
        <s v="Rhodon, Bishop of (Unknown See)"/>
        <s v="Stephen, Bishop of (Unknown See)"/>
        <s v="Timothy, Bishop of Cybistra"/>
        <s v="Demetrius, Bishop of Pessinus"/>
        <s v="Dicaesius, Bishop of Tavium"/>
        <s v="Erechtheus, Bishop of Egdava"/>
        <s v="Gorgonius, Bishop of Kinna"/>
        <s v="Marcellus, Bishop of Ancyra"/>
        <s v="Pancharius, Bishop of Ancyra"/>
        <s v="Petrus, Bishop of Aspona"/>
        <s v="Philadelphus, Bishop of Juliopolis"/>
        <s v="Eutychianus, Bishop of Amasea"/>
        <s v="Eutychius, Bishop of Comana Pontica"/>
        <s v="Petrus, Bishop of Amisus"/>
        <s v="Eupsychius, Bishop of Amastris"/>
        <s v="Hypatius, Bishop of Gangra"/>
        <s v="Petronius, Bishop of Ionopolis"/>
        <s v="Philadelphus, Bishop of Pompeiopolis"/>
        <s v="Domnus, Bishop of Trapezus"/>
        <s v="Heraclius, Bishop of Zela"/>
        <s v="Longinus, Bishop of Neocaesarea"/>
        <s v="Acesius, Bishop of Byzantium"/>
        <s v="Alexander, Presbyter of Byzantium"/>
        <s v="Alexius, Bishop of Bizye"/>
        <s v="Phaedrus, Bishop of Heraclea"/>
        <s v="Rufinus, Bishop of Byzantium"/>
        <s v="Theodoret, Bishop of Heraclea"/>
        <s v="Theodorus, Bishop of Heraclea (Perinthus)"/>
        <s v="Theophilus, Bishop of Apri"/>
        <s v="Timotheus, Bishop of Anchialus"/>
        <s v="Eudoxius, Bishop of Hadrianopolis"/>
        <s v="Marcus, Bishop of Marcianopolis"/>
        <s v="Mark, Bishop of Tomis"/>
        <s v="Pistus, Bishop of Marcianopolis"/>
        <s v="Protogenes, Bishop of Tomi"/>
        <s v="Apollonius, Bishop of Maximianopolis"/>
        <s v="Theodulus, Bishop of Trajanopolis"/>
        <s v="Aetius, Bishop of Debeltus"/>
        <s v="Eutychius, Bishop of Augusta Traiana"/>
        <s v="Eutychius, Bishop of Philippopolis"/>
        <s v="Verus, Bishop of Arelate"/>
        <s v="Aristakes, Bishop of Armenia"/>
        <s v="Kadmos, Bishop of Pantikapaion"/>
        <s v="Ioannes, Bishop of Persia of Persian Gulf / India"/>
        <s v="Stratophilus, Bishop of Pityunt"/>
        <s v="Theophilus, Bishop of the Goths of Area of the Gothia"/>
        <m/>
      </sharedItems>
    </cacheField>
    <cacheField name="Bishop Name and Notes" numFmtId="0">
      <sharedItems containsBlank="1">
        <s v="&lt;h2 style='margin-top:50px'&gt;&lt;b&gt;Dioecesis Aegypti&lt;/b&gt;&lt;/h2&gt;&lt;h4&gt;&lt;b&gt;Aegyptus Herculia (7)&lt;/b&gt;&lt;/h4&gt;&lt;p id='fullrow-1'&gt;&lt;b&gt;Albetion&lt;/b&gt;, Bishop of Barethu, &lt;small&gt;(Albetion Baretha (Lat. 1); Albetius (Lat. 1 var.)), (Nile Delta (Uncertain)), Pro-Nicene (), Gelzer"/>
        <s v="&lt;p id='row-2'&gt;&lt;b&gt;Antiochus&lt;/b&gt;, Bishop of Memphis, &lt;small&gt;(Ioannes in Gk. lists, Antiochus in Copt./Syr.), (Mit Rahina, near Cairo, Egypt), Pro-Nicene (Aligned with Alexander), Gelzer (Gk. 1, Copt. 5, Syr. 3), , Gelzer, Hilgenfeld, &amp; Turner (1898), Confir"/>
        <s v="&lt;font color='#996515'&gt;&lt;p id='row-3'&gt;&lt;b&gt;Callinicus&lt;/b&gt;, Bishop of Pelusium, &lt;small&gt;(), (Tell el-Farama), Meletian Schism (Schismatic bishop), , Athanasius, Apologia contra Arianos, T.D. Barnes (1981), Judged in Absentia&lt;br&gt;&lt;b&gt;Note: &lt;/b&gt;Callinicus was the M"/>
        <s v="&lt;font color='#996515'&gt;&lt;p id='row-4'&gt;&lt;b&gt;Cronius&lt;/b&gt;, Bishop of Metelis, &lt;small&gt;(), (Masil), Meletian Schism (Schismatic bishop), Breviarium Meletianorum, Athanasius, Apologia contra Arianos, 59.3 &amp; 71.5–6, Mullen, Expansion of Christianity (2004), Judged i"/>
        <s v="&lt;p id='row-5'&gt;&lt;b&gt;Dorotheus&lt;/b&gt;, Bishop of Pelusium, &lt;small&gt;(), (Tell el-Farama, near Suez Canal, Egypt), Pro-Nicene (Aligned with Alexander), Gelzer (Gk. 1, Copt. 5, Syr. 3), , Gelzer, Hilgenfeld, &amp; Turner (1898), Confirmed [NIC-004]&lt;/small&gt;&lt;/p&gt;"/>
        <s v="&lt;font color='#996515'&gt;&lt;p id='row-6'&gt;&lt;b&gt;Eudaemon&lt;/b&gt;, Bishop of Tanis, &lt;small&gt;(Eudammon), (San el-Hagar), Meletian Schism (Schismatic bishop), , Athanasius, Apologia contra Arianos, T.D. Barnes (1981); Honigmann (1942), Judged in Absentia&lt;br&gt;&lt;b&gt;Note: &lt;/b&gt;E"/>
        <s v="&lt;font color='#996515'&gt;&lt;p id='row-7'&gt;&lt;b&gt;Harpocration&lt;/b&gt;, Bishop of Boubastis, &lt;small&gt;(), (Tell Basta), Meletian Schism (Schismatic bishop), Breviarium Meletianorum, Athanasius, Apologia contra Arianos, 59.3 &amp; 71.5–6, Mullen, Expansion of Christianity (200"/>
        <s v="&lt;font color='#996515'&gt;&lt;p id='row-8'&gt;&lt;b&gt;Hermaeon&lt;/b&gt;, Bishop of Bousiris, &lt;small&gt;(), (Abusir (Delta)), Meletian Schism (Schismatic bishop), Breviarium Meletianorum, Athanasius, Apologia contra Arianos, 59.3 &amp; 71.5–6, Mullen, Expansion of Christianity (2004"/>
        <s v="&lt;font color='#996515'&gt;&lt;p id='row-9'&gt;&lt;b&gt;Isaac&lt;/b&gt;, Bishop of Letopolis, &lt;small&gt;(), (Wasim), Meletian Schism (Schismatic bishop), Breviarium Meletianorum, Athanasius, Apologia contra Arianos, 59.3 &amp; 71.5–6, Mullen, Expansion of Christianity (2004), Judged i"/>
        <s v="&lt;font color='#996515'&gt;&lt;p id='row-10'&gt;&lt;b&gt;Ision&lt;/b&gt;, Bishop of Athribis, &lt;small&gt;(), (Hathribi (Delta)), Meletian Schism (Schismatic bishop), Breviarium Meletianorum, Athanasius, Apologia contra Arianos, 59.3 &amp; 71.5–6, Mullen, Expansion of Christianity (2004"/>
        <s v="&lt;p id='row-11'&gt;&lt;b&gt;John&lt;/b&gt;, Bishop of Memphis, &lt;small&gt;(John Archaph), (Mit Rahina), Meletian Schism (Schismatic bishop), , Athanasius, Apologia contra Arianos, T.D. Barnes (1981), Confirmed&lt;br&gt;&lt;b&gt;Note: &lt;/b&gt;John (later known as Archaph) was the Meletian bi"/>
        <s v="&lt;font color='#996515'&gt;&lt;p id='row-12'&gt;&lt;b&gt;Melas&lt;/b&gt;, Bishop of Arsinoe, &lt;small&gt;(), (Faiyum), Meletian Schism (Schismatic bishop), , Athanasius, Apologia contra Arianos, T.D. Barnes (1981), Judged in Absentia&lt;br&gt;&lt;b&gt;Note: &lt;/b&gt;Melas was the Meletian bishop of "/>
        <s v="&lt;font color='#996515'&gt;&lt;p id='row-13'&gt;&lt;b&gt;Moses&lt;/b&gt;, Bishop of Phakoussa, &lt;small&gt;(), (Faqus), Meletian Schism (Schismatic bishop), Breviarium Meletianorum, Athanasius, Apologia contra Arianos, 59.3 &amp; 71.5–6, Mullen, Expansion of Christianity (2004), Judged "/>
        <s v="&lt;font color='#996515'&gt;&lt;p id='row-14'&gt;&lt;b&gt;Pelagius&lt;/b&gt;, Bishop of Oxyrhynchus, &lt;small&gt;(), (El-Bahnasa), Meletian Schism (Schismatic bishop), , Athanasius, Apologia contra Arianos, T.D. Barnes (1981), Judged in Absentia&lt;br&gt;&lt;b&gt;Note: &lt;/b&gt;Pelagius was the Melet"/>
        <s v="&lt;p id='row-15'&gt;&lt;b&gt;Serapion&lt;/b&gt;, Bishop of Arsinoe, &lt;small&gt;(), (Faiyum, Egypt), Pro-Nicene (Aligned with Alexander), Gelzer (Gk. 1, Copt. 5), , Gelzer, Hilgenfeld, &amp; Turner (1898); Honigmann (1942), Highly Probable&lt;br&gt;&lt;b&gt;Note: &lt;/b&gt;It appears in Gelzer's Co"/>
        <s v="&lt;p id='row-16'&gt;&lt;b&gt;Theodorus&lt;/b&gt;, Bishop of Oxyrhynchus, &lt;small&gt;(), (El-Bahnasa, Egypt), Pro-Nicene (Alexandrian Alignment), Gelzer (Gk. 1, Copt. 5), Athanasius, Apologia contra Arianos, Gelzer, Hilgenfeld, &amp; Turner (1898), Patrum Nicaenorum Nomina, Confir"/>
        <s v="&lt;font color='#996515'&gt;&lt;p id='row-17'&gt;&lt;b&gt;Theon&lt;/b&gt;, Bishop of Neiloupolis, &lt;small&gt;(), ((Fayyum)), Meletian Schism (Schismatic bishop), Breviarium Meletianorum, Athanasius, Apologia contra Arianos, 59.3 &amp; 71.5–6, Mullen, Expansion of Christianity (2004), Ju"/>
        <s v="&lt;p id='row-18'&gt;&lt;b&gt;Tiberius&lt;/b&gt;, Bishop of Tauthites, &lt;small&gt;(Tiberios Tauthites (Lat. 1), Tiberius Tautitanus (Lat. 1)), (Nile Delta (Uncertain)), Pro-Nicene (Aligned with Alexander), Gelzer (Gk. 1, Copt. 5), , Gelzer, Hilgenfeld, &amp; Turner (1898), Highly "/>
        <s v="&lt;font color='#996515'&gt;&lt;p id='row-19'&gt;&lt;b&gt;Unnamed&lt;/b&gt;, Bishop of Heliopolis, &lt;small&gt;(Callinicus), (Ancient On), Meletian Schism (Schismatic bishop), Breviarium Meletianorum, Athanasius, Apologia contra Arianos, 59.3 &amp; 71.5–6, Mullen, Expansion of Christiani"/>
        <s v="&lt;h4&gt;&lt;b&gt;Aegyptus Iovia (14)&lt;/b&gt;&lt;/h4&gt;&lt;font color='#996515'&gt;&lt;p id='row-20'&gt;&lt;b&gt;(Unnamed)&lt;/b&gt;, Bishop of Pharbaithos, &lt;small&gt;(), (Horbeit), Meletian Schism (Schismatic bishop), Breviarium Meletianorum, Athanasius, Apologia contra Arianos, 59.3 &amp; 71.5–6, Mullen"/>
        <s v="&lt;font color='#996515'&gt;&lt;p id='row-21'&gt;&lt;b&gt;(Unnamed)&lt;/b&gt;, Bishop of Sais, &lt;small&gt;(), (Sa el-Hagar), Meletian Schism (Schismatic bishop), Breviarium Meletianorum, Athanasius, Apologia contra Arianos, 59.3 &amp; 71.5–6, Mullen, Expansion of Christianity (2004), Ju"/>
        <s v="&lt;p id='row-22'&gt;&lt;b&gt;Adamantius&lt;/b&gt;, Bishop of Cynopolis, &lt;small&gt;(Harpocration (?)), (El Kays, Egypt), Pro-Nicene (Aligned with Alexander), Gelzer (Gk. 1, Copt. 5), , Gelzer, Hilgenfeld, &amp; Turner (1898); Mullen, Expansion of Christianity (2004), Highly Proba"/>
        <s v="&lt;p id='row-23'&gt;&lt;b&gt;Adelphius&lt;/b&gt;, Bishop of Onuphis Kato, &lt;small&gt;(), (Mahallat Menouf, Egypt), Pro-Nicene (Aligned with Alexander), Gelzer (Gk. 1, Copt. 5, Syr. 3), , Gelzer, Hilgenfeld, &amp; Turner (1898), Confirmed [NIC-012]&lt;/small&gt;&lt;/p&gt;"/>
        <s v="&lt;p id='row-24'&gt;&lt;b&gt;Alexander&lt;/b&gt;, Archbishop of Alexandria, &lt;small&gt;(), (Alexandria, Egypt), The Pro-Nicene Party (Faction Leader (Pro-Nicene)), Gelzer (Gk. 1, Lat. 2, Syr. 3, Copt. 5), Various historical accounts (Athanasius, Socrates, Sozomen, etc.), Gelz"/>
        <s v="&lt;font color='#996515'&gt;&lt;p id='row-25'&gt;&lt;b&gt;Amos&lt;/b&gt;, Bishop of Leontopolis, &lt;small&gt;(), (Natu), Meletian Schism (Schismatic bishop), Breviarium Meletianorum, Athanasius, Apologia contra Arianos, 59.3 &amp; 71.5–6, Mullen, Expansion of Christianity (2004), Judged "/>
        <s v="&lt;p id='row-26'&gt;&lt;b&gt;Arbaethion&lt;/b&gt;, Bishop of Pharbaithos, &lt;small&gt;(Ἀρβατίων (Gk.); Arbition), (Horbeit, Sharqia Governorate, Egypt), Pro-Nicene (Aligned with Alexander), Gelzer (Gk. 1, Copt. 5), , Gelzer, Hilgenfeld, &amp; Turner (1898); Honigmann (1942), Highl"/>
        <s v="&lt;p id='row-27'&gt;&lt;b&gt;Arius&lt;/b&gt;, Presbyter of Alexandria, &lt;small&gt;(), (Alexandria, Egypt), Arian (Strict) (Faction Leader (Arian)), Gelzer (Gk. 1, Lat. 2, Syr. 3, Copt. 5), Various historical accounts, Gelzer, Hilgenfeld, &amp; Turner (1898), Confirmed&lt;br&gt;&lt;b&gt;Note:"/>
        <s v="&lt;p id='row-28'&gt;&lt;b&gt;Athanasius&lt;/b&gt;, Deacon of Alexandria, &lt;small&gt;(), (Alexandria, Egypt), The Pro-Nicene Party (Leading Pro-Nicene Advocate), Gelzer (Gk. 1, Lat. 2, Syr. 3, Copt. 5), Various historical accounts (incl. his own writings), Gelzer, Hilgenfeld, "/>
        <s v="&lt;p id='row-29'&gt;&lt;b&gt;Athas&lt;/b&gt;, Bishop of Schedia (Chaireon), &lt;small&gt;(Ἄθας (Gk.)), (Near Alexandria, Egypt), Pro-Nicene (Aligned with Alexander), Gelzer (Gk. 1, Copt. 5), , Gelzer, Hilgenfeld, &amp; Turner (1898); Honigmann (1942), Highly Probable&lt;br&gt;&lt;b&gt;Note: &lt;/"/>
        <s v="&lt;font color='#996515'&gt;&lt;p id='row-30'&gt;&lt;b&gt;Ephraim&lt;/b&gt;, Bishop of Thmuis, &lt;small&gt;(), (Tell El-Timai), Meletian Schism (Schismatic bishop), , Athanasius, Apologia contra Arianos, T.D. Barnes (1981), Judged in Absentia&lt;br&gt;&lt;b&gt;Note: &lt;/b&gt;Ephraim was the Meletian "/>
        <s v="&lt;p id='row-31'&gt;&lt;b&gt;Gaius&lt;/b&gt;, Bishop of Thmuis, &lt;small&gt;(Serapion (Gk.)), (Tell El-Timai, Egypt), Pro-Nicene (Aligned with Alexander), Gelzer (Gk. 1, Copt. 5), , Gelzer, Hilgenfeld, &amp; Turner (1898), Highly Probable [NIC-019]&lt;/small&gt;&lt;/p&gt;"/>
        <s v="&lt;p id='row-32'&gt;&lt;b&gt;Harpocrates&lt;/b&gt;, Bishop of Phragonis, &lt;small&gt;(), (Horbeit), Pro-Nicene (Aligned with Alexander), Gelzer (Gk. 1, Copt. 5); Michael the Syrian, , Mullen, Expansion of Christianity (2004), Confirmed&lt;br&gt;&lt;b&gt;Note: &lt;/b&gt;Mullen (2004) confirms th"/>
        <s v="&lt;p id='row-33'&gt;&lt;b&gt;Harpocration&lt;/b&gt;, Bishop of Naucratis, &lt;small&gt;(Ἁρποκρατίων (Gk.)), (Kom Gi'eif, Egypt), Pro-Nicene (Aligned with Alexander), Gelzer (Gk. 1, Copt. 5), , Gelzer, Hilgenfeld, &amp; Turner (1898), Highly Probable&lt;br&gt;&lt;b&gt;Note: &lt;/b&gt;The Coptic list "/>
        <s v="&lt;font color='#996515'&gt;&lt;p id='row-34'&gt;&lt;b&gt;Heraclides&lt;/b&gt;, Bishop of Nikiou, &lt;small&gt;(), (Ibshadi), Meletian Schism (Schismatic bishop), Breviarium Meletianorum, Athanasius, Apologia contra Arianos, 59.3 &amp; 71.5–6, Mullen, Expansion of Christianity (2004), Jud"/>
        <s v="&lt;font color='#996515'&gt;&lt;p id='row-35'&gt;&lt;b&gt;Hermaeon&lt;/b&gt;, Bishop of Kunopolis Inferior, &lt;small&gt;(), (El Kays), Meletian Schism (Schismatic bishop), Breviarium Meletianorum, Athanasius, Apologia contra Arianos, 59.3 &amp; 71.5–6, Mullen, Expansion of Christianity ("/>
        <s v="&lt;font color='#808080'&gt;&lt;p id='row-36'&gt;&lt;b&gt;Liberius&lt;/b&gt;, Bishop of Thmuis, &lt;small&gt;(), (Tell El-Timai, Egypt),  (), , , Le Quien, Oriens Christianus, Excluded&lt;br&gt;&lt;b&gt;Note: &lt;/b&gt;Excluded. This entry is a chronological error. While Liberius was a historical bisho"/>
        <s v="&lt;p id='row-37'&gt;&lt;b&gt;Philippus&lt;/b&gt;, Bishop of Panephysis, &lt;small&gt;(), (Nile Delta region, Egypt), Pro-Nicene (Aligned with Alexander), Gelzer (Gk. 1, Copt. 5, Syr. 3), , Gelzer, Hilgenfeld, &amp; Turner (1898), Confirmed [NIC-023]&lt;/small&gt;&lt;/p&gt;"/>
        <s v="&lt;p id='row-38'&gt;&lt;b&gt;Philogonius&lt;/b&gt;, Bishop of Phthenegys, &lt;small&gt;(), (Nile Delta region, Egypt), Pro-Nicene (Aligned with Alexander), Gelzer (Gk. 1, Copt. 5), , Gelzer, Hilgenfeld, &amp; Turner (1898), Highly Probable&lt;br&gt;&lt;b&gt;Note: &lt;/b&gt;Attestation is strong, app"/>
        <s v="&lt;font color='#996515'&gt;&lt;p id='row-39'&gt;&lt;b&gt;Pininuthes&lt;/b&gt;, Bishop of Phthenegys, &lt;small&gt;(), (Nile Delta region), Meletian Schism (Schismatic bishop), , Athanasius, Apologia contra Arianos, T.D. Barnes (1981), Judged in Absentia&lt;br&gt;&lt;b&gt;Note: &lt;/b&gt;Pininuthes was"/>
        <s v="&lt;p id='row-40'&gt;&lt;b&gt;Potamon&lt;/b&gt;, Bishop of Heracleopolis Mikra (Parva), &lt;small&gt;(), (Ihnasiyyah al-Madinah, Egypt), Pro-Nicene (Confessor), Gelzer (Gk. 1, Lat. 2, Syr. 3, Copt. 5), Rufinus, Hist. Eccl. X.4; Athanasius, Apologia contra Arianos 51, Gelzer, Hil"/>
        <s v="&lt;p id='row-41'&gt;&lt;b&gt;Sarapion&lt;/b&gt;, Bishop of Nikiû, &lt;small&gt;(), (Zawyat Razin, Egypt), Pro-Nicene (Aligned with Alexander), Gelzer (Gk. 1, Copt. 5), , Gelzer, Hilgenfeld, &amp; Turner (1898), Highly Probable&lt;br&gt;&lt;b&gt;Note: &lt;/b&gt;Attestation is strong, appearing indepe"/>
        <s v="&lt;font color='#996515'&gt;&lt;p id='row-42'&gt;&lt;b&gt;Soterichus&lt;/b&gt;, Bishop of Sebennytos, &lt;small&gt;(), (Sammanud), Meletian Schism (Schismatic bishop), Breviarium Meletianorum, Athanasius, Apologia contra Arianos, 59.3 &amp; 71.5–6, Mullen, Expansion of Christianity (2004)"/>
        <s v="&lt;h4&gt;&lt;b&gt;Libya Inferior (1)&lt;/b&gt;&lt;/h4&gt;&lt;p id='row-43'&gt;&lt;b&gt;Theonas&lt;/b&gt;, Bishop of Paratonium, &lt;small&gt;(Titus (Copt. 5, Lat. 1, Lat. 2)), (Coastal region, Libya/Egypt), Arian (Strict) (Refused to Sign (Exiled)), Gelzer (Gk. 1, Lat. 2, Syr. 3, Copt. 5), Socrates, H"/>
        <s v="&lt;h4&gt;&lt;b&gt;Libya Superior (6)&lt;/b&gt;&lt;/h4&gt;&lt;p id='row-44'&gt;&lt;b&gt;Dacius&lt;/b&gt;, Bishop of Berenice, &lt;small&gt;(Daches (Lat. 1), Dachis (Lat. 2)), (Benghazi, Libya), Arian (Strict) (Arian (per Philostorgius)), Gelzer (Gk. 1, Lat. 2, Syr. 3), Philostorgius, I.8a, Gelzer, Hilg"/>
        <s v="&lt;p id='row-45'&gt;&lt;b&gt;Secundus&lt;/b&gt;, Bishop of Ptolemais, &lt;small&gt;(), (Tolmeita, Libya), Arian (Strict) (Refused to Sign (Exiled)), Gelzer (Gk. 1, Lat. 2, Syr. 3, Copt. 5), Socrates, Hist. Eccl. I.8; Sozomen, Hist. Eccl. I.21, Gelzer, Hilgenfeld, &amp; Turner (1898"/>
        <s v="&lt;p id='row-46'&gt;&lt;b&gt;Secundus&lt;/b&gt;, Bishop of Taucheira (Arsinoe), &lt;small&gt;(ΣΕΚΟΝΔΟΣ (Gk.)), (Tocra, Libya), Pro-Nicene (Aligned with Alexander), Gelzer (Gk. 1, Lat. 2, Syr. 3), , Gelzer, Hilgenfeld, &amp; Turner (1898), Confirmed&lt;br&gt;&lt;b&gt;Note: &lt;/b&gt;Distinct from the"/>
        <s v="&lt;font color='Magenta'&gt;&lt;p id='row-47'&gt;&lt;b&gt;Sentianus&lt;/b&gt;, Bishop of Boreum, &lt;small&gt;(), (), Arian (Strict) (Arian (per Philostorgius)), , Philostorgius, I.8a, Lequien (1740), Oriens Christianus, II, 635; Mullen (2004), p. 89, Low&lt;br&gt;&lt;b&gt;Note: &lt;/b&gt;This record i"/>
        <s v="&lt;p id='row-48'&gt;&lt;b&gt;Serapion&lt;/b&gt;, Bishop of Antipyrgus, &lt;small&gt;(Σαραπίων (Gk.)), (Tobruk, Libya), Pro-Nicene (Aligned with Alexander), Gelzer (Gk. 1, Lat. 2, Syr. 3), , Gelzer, Hilgenfeld, &amp; Turner (1898), Confirmed&lt;br&gt;&lt;b&gt;Note: &lt;/b&gt;Listed in the Libyan sect"/>
        <s v="&lt;p id='row-49'&gt;&lt;b&gt;Zopyrus&lt;/b&gt;, Bishop of Barca, &lt;small&gt;(Zophyrus), (Marj, Libya), Pro-Nicene (Aligned with Alexander), Gelzer (Gk. 1, Lat. 2, Syr. 3), , Gelzer, Hilgenfeld, &amp; Turner (1898), Confirmed [NIC-033]&lt;/small&gt;&lt;/p&gt;"/>
        <s v="&lt;h4&gt;&lt;b&gt;Thebais (9)&lt;/b&gt;&lt;/h4&gt;&lt;font color='#996515'&gt;&lt;p id='row-50'&gt;&lt;b&gt;(Unnamed)&lt;/b&gt;, Bishop of Diospolis Magna, &lt;small&gt;(), (Luxor/Karnak), Meletian Schism (Schismatic bishop), Breviarium Meletianorum, Athanasius, Apologia contra Arianos, 59.3 &amp; 71.5–6, Mulle"/>
        <s v="&lt;font color='#996515'&gt;&lt;p id='row-51'&gt;&lt;b&gt;(Unnamed)&lt;/b&gt;, Bishop of Maximianopolis, &lt;small&gt;(), (Qena), Meletian Schism (Schismatic bishop), Breviarium Meletianorum, Athanasius, Apologia contra Arianos, 59.3 &amp; 71.5–6, Mullen, Expansion of Christianity (2004),"/>
        <s v="&lt;font color='#996515'&gt;&lt;p id='row-52'&gt;&lt;b&gt;(Unnamed)&lt;/b&gt;, Bishop of Ptolemais Hermiou, &lt;small&gt;(), (el-Menshyah), Meletian Schism (Schismatic bishop), Breviarium Meletianorum, Athanasius, Apologia contra Arianos, 59.3 &amp; 71.5–6, Mullen, Expansion of Christiani"/>
        <s v="&lt;p id='row-53'&gt;&lt;b&gt;Achaeus&lt;/b&gt;, Bishop of Tentyra, &lt;small&gt;(), (Dendera, Egypt), Pro-Nicene (Aligned with Alexander), Gelzer (Gk. 1, Copt. 5), , Gelzer, Hilgenfeld, &amp; Turner (1898), Highly Probable&lt;br&gt;&lt;b&gt;Note: &lt;/b&gt;Attestation is strong, appearing independen"/>
        <s v="&lt;font color='#996515'&gt;&lt;p id='row-54'&gt;&lt;b&gt;Achilles&lt;/b&gt;, Bishop of Kusae, &lt;small&gt;(), (Qusiya), Meletian Schism (Schismatic bishop), Breviarium Meletianorum, Athanasius, Apologia contra Arianos, 59.3 &amp; 71.5–6, Mullen, Expansion of Christianity (2004), Judged "/>
        <s v="&lt;p id='row-55'&gt;&lt;b&gt;Ammon&lt;/b&gt;, Bishop of Diospolis Magna, &lt;small&gt;(Ammonius (Gk.)), (Thebes, Egypt), Pro-Nicene (Confessor), Gelzer (Gk. 1, Copt. 5), Rufinus, Hist. Eccl. X.24 (“Ammonius Thebis”), Gelzer, Hilgenfeld, &amp; Turner (1898), Confirmed&lt;br&gt;&lt;b&gt;Note: &lt;/"/>
        <s v="&lt;font color='#996515'&gt;&lt;p id='row-56'&gt;&lt;b&gt;Ammonius&lt;/b&gt;, Bishop of Diospolis Mikra, &lt;small&gt;(), (Huw), Meletian Schism (Schismatic bishop), Breviarium Meletianorum, Athanasius, Apologia contra Arianos, 59.3 &amp; 71.5–6, Mullen, Expansion of Christianity (2004), "/>
        <s v="&lt;font color='#996515'&gt;&lt;p id='row-57'&gt;&lt;b&gt;Cales&lt;/b&gt;, Bishop of Hermonthis, &lt;small&gt;(), (Armant), Meletian Schism (Schismatic bishop), Breviarium Meletianorum, Athanasius, Apologia contra Arianos, 59.3 &amp; 71.5–6, Mullen, Expansion of Christianity (2004), Judge"/>
        <s v="&lt;font color='#996515'&gt;&lt;p id='row-58'&gt;&lt;b&gt;Coluthus&lt;/b&gt;, Bishop of Kunopolis Superior, &lt;small&gt;(), ((Near Oxyrhynchus)), Meletian Schism (Schismatic bishop), Breviarium Meletianorum, Athanasius, Apologia contra Arianos, 59.3 &amp; 71.5–6, Mullen, Expansion of Chr"/>
        <s v="&lt;p id='row-59'&gt;&lt;b&gt;Dius&lt;/b&gt;, Bishop of Antaiopolis, &lt;small&gt;(), (Qaw el-Kebir), Pro-Nicene (Aligned with Alexander), Gelzer (Copt. list), , Mullen, Expansion of Christianity (2004), Probable&lt;br&gt;&lt;b&gt;Note: &lt;/b&gt;Mullen (2004) states Bishop Dius of Antaiopolis at"/>
        <s v="&lt;p id='row-60'&gt;&lt;b&gt;Gaius&lt;/b&gt;, Bishop of Panopolis, &lt;small&gt;(), (Akhmim), Pro-Nicene (Aligned with Alexander), Gelzer (Copt. list), , Mullen, Expansion of Christianity (2004), Probable&lt;br&gt;&lt;b&gt;Note: &lt;/b&gt;Mullen (2004) states Bishop Gaius of Panopolis attended N"/>
        <s v="&lt;font color='#996515'&gt;&lt;p id='row-61'&gt;&lt;b&gt;Isaac&lt;/b&gt;, Bishop of Kleopatris, &lt;small&gt;(), ((Hermopolite nome)), Meletian Schism (Schismatic bishop), Breviarium Meletianorum, Athanasius, Apologia contra Arianos, 59.3 &amp; 71.5–6, Mullen, Expansion of Christianity ("/>
        <s v="&lt;font color='#996515'&gt;&lt;p id='row-62'&gt;&lt;b&gt;Lucius&lt;/b&gt;, Bishop of Antinoe, &lt;small&gt;(), (Sheikh Ibada), Meletian Schism (Schismatic bishop), Breviarium Meletianorum, Athanasius, Apologia contra Arianos, 59.3 &amp; 71.5–6, Mullen, Expansion of Christianity (2004), J"/>
        <s v="&lt;p id='row-63'&gt;&lt;b&gt;Melitius&lt;/b&gt;, Bishop of Lycopolis, &lt;small&gt;(), (Asyut, Egypt), Meletian Schism (Faction Leader (Schismatic)), Gelzer (Gk. 1, Lat. 2, Syr. 3, Copt. 5), Athanasius, Apologia contra Arianos; Socrates, Hist. Eccl. I.9, Gelzer, Hilgenfeld, &amp; T"/>
        <s v="&lt;font color='#996515'&gt;&lt;p id='row-64'&gt;&lt;b&gt;Pachumes&lt;/b&gt;, Bishop of Tentyra, &lt;small&gt;(), (Dendera), Meletian Schism (Schismatic bishop), Breviarium Meletianorum, Athanasius, Apologia contra Arianos, 59.3 &amp; 71.5–6, Mullen, Expansion of Christianity (2004), Judg"/>
        <s v="&lt;p id='row-65'&gt;&lt;b&gt;Paphnutius&lt;/b&gt;, Bishop of Upper Thebes, &lt;small&gt;(Paphnuce (Copt.)), (Luxor region, Egypt), The Pro-Nicene Party (Confessor), Gelzer (Gk. 1, Lat. 2, Syr. 3, Copt. 5), Socrates, Hist. Eccl. I.11; Sozomen, Hist. Eccl. I.23, Gelzer, Hilgenfel"/>
        <s v="&lt;font color='Magenta'&gt;&lt;p id='row-66'&gt;&lt;b&gt;Peter&lt;/b&gt;, Bishop of Heracleopolis, &lt;small&gt;(), (Ihnasiyyah), Meletian Schism (Schismatic bishop), Gelzer (pp. 70–71, 80–81); Michael the Syrian, 7.2; Severus of al-Ashmunein, 2.4, Athanasius, Apologia contra Arianos"/>
        <s v="&lt;font color='#996515'&gt;&lt;p id='row-67'&gt;&lt;b&gt;Phasilius&lt;/b&gt;, Bishop of Hermopolis Magna, &lt;small&gt;(), (al-Ashmunein), Meletian Schism (Schismatic bishop), Breviarium Meletianorum, Athanasius, Apologia contra Arianos, 59.3 &amp; 71.5–6, Mullen, Expansion of Christiani"/>
        <s v="&lt;p id='row-68'&gt;&lt;b&gt;Plusian&lt;/b&gt;, Bishop of Lycopolis, &lt;small&gt;(Volusianus (Lat.)), (Asyut, Egypt), Pro-Nicene (Aligned with Alexander), Gelzer (Gk. 1, Copt. 5), , Gelzer, Hilgenfeld, &amp; Turner (1898), Highly Probable&lt;br&gt;&lt;b&gt;Note: &lt;/b&gt;The officially recognized "/>
        <s v="&lt;font color='#996515'&gt;&lt;p id='row-69'&gt;&lt;b&gt;Theodorus&lt;/b&gt;, Bishop of Koptos, &lt;small&gt;(), (Qift), Meletian Schism (Schismatic bishop), Breviarium Meletianorum, Athanasius, Apologia contra Arianos, 59.3 &amp; 71.5–6, Mullen, Expansion of Christianity (2004), Judged "/>
        <s v="&lt;font color='#808080'&gt;&lt;p id='row-70'&gt;&lt;b&gt;Tiberius&lt;/b&gt;, Bishop of Taphis, &lt;small&gt;(), (Tafa, Egypt (submerged)),  (), , , , Excluded&lt;br&gt;&lt;b&gt;Note: &lt;/b&gt;Excluded. This is a 'ghost entry', likely a scribal error for the Pro-Nicene bishop Tiberius of Tauthites (NI"/>
        <s v="&lt;p id='row-71'&gt;&lt;b&gt;Tyrannus&lt;/b&gt;, Bishop of Antinoe, &lt;small&gt;(Τύραννος (Gk.)), (Sheikh Ibada, Egypt), Pro-Nicene (Aligned with Alexander), Gelzer (Gk. 1, Copt. 5), , Gelzer, Hilgenfeld, &amp; Turner (1898), Highly Probable&lt;br&gt;&lt;b&gt;Note: &lt;/b&gt;Appears in Gelzer’s Egy"/>
        <s v="&lt;h2 style='margin-top:50px'&gt;&lt;b&gt;Dioecesis Africae&lt;/b&gt;&lt;/h2&gt;&lt;h4&gt;&lt;b&gt;Africa Proconsularis (1)&lt;/b&gt;&lt;/h4&gt;&lt;p id='row-72'&gt;&lt;b&gt;Caecilianus&lt;/b&gt;, Bishop of Carthage, &lt;small&gt;(), (Carthage, Tunisia), The Pro-Nicene Party (Donatist Schism (Catholic side)), Gelzer (Gk. 1, "/>
        <s v="&lt;h2 style='margin-top:50px'&gt;&lt;b&gt;Dioecesis Asiana&lt;/b&gt;&lt;/h2&gt;&lt;h4&gt;&lt;b&gt;Asia (9)&lt;/b&gt;&lt;/h4&gt;&lt;p id='row-73'&gt;&lt;b&gt;Apollonius&lt;/b&gt;, Bishop of Cyme, &lt;small&gt;(), (near Aliağa, Türkiye), The Moderate Majority (), Gelzer (Gk. 1), , , Probable&lt;br&gt;&lt;b&gt;Note: &lt;/b&gt;Attested in the pri"/>
        <s v="&lt;p id='row-74'&gt;&lt;b&gt;Eusebius&lt;/b&gt;, Bishop of Magnesia on the Maeander, &lt;small&gt;(), (near Germencik, Türkiye), The Moderate Majority (), Gelzer (Gk. 1), , , Probable [NIC-045]&lt;/small&gt;&lt;/p&gt;"/>
        <s v="&lt;p id='row-75'&gt;&lt;b&gt;Eutychius&lt;/b&gt;, Bishop of Smyrna, &lt;small&gt;(Parmenius (Lat.)), (İzmir, Türkiye), The Moderate Majority (), Gelzer (Gk. 1, Syr. 3), , , Highly Probable [NIC-046]&lt;/small&gt;&lt;/p&gt;"/>
        <s v="&lt;p id='row-76'&gt;&lt;b&gt;Heraclius&lt;/b&gt;, Bishop of Tralles, &lt;small&gt;(Apollonius (Gk.)), (Aydın, Türkiye), The Moderate Majority (), Gelzer (Gk. 1, Syr. 3), , , Highly Probable [NIC-047]&lt;/small&gt;&lt;/p&gt;"/>
        <s v="&lt;p id='row-77'&gt;&lt;b&gt;Menophantus&lt;/b&gt;, Bishop of Ephesus, &lt;small&gt;(), (near Selçuk, Türkiye), The Eusebian Faction (), Gelzer (Gk. 1, Lat. 2, Syr. 3), Athanasius, De Decretis; Socrates, Hist. Eccl. I.8, , Confirmed&lt;br&gt;&lt;b&gt;Note: &lt;/b&gt;Metropolitan of the province."/>
        <s v="&lt;p id='row-78'&gt;&lt;b&gt;Mithres&lt;/b&gt;, Bishop of Hypaepa, &lt;small&gt;(), (Günlüce, near Ödemiş, Türkiye), The Moderate Majority (), Gelzer (Gk. 1), , , Probable [NIC-049]&lt;/small&gt;&lt;/p&gt;"/>
        <s v="&lt;p id='row-79'&gt;&lt;b&gt;Mitrodotus&lt;/b&gt;, Bishop of Pergamum, &lt;small&gt;(), (Bergama, Türkiye), The Moderate Majority (), Gelzer (Gk. 1, Syr. 3), , , Highly Probable [NIC-050]&lt;/small&gt;&lt;/p&gt;"/>
        <s v="&lt;p id='row-80'&gt;&lt;b&gt;Orion&lt;/b&gt;, Bishop of Ilion (in Asia) / Elaea?, &lt;small&gt;(), ((Uncertain, near Kazıkbağları, Türkiye?)), The Moderate Majority (), Gelzer (Gk. 1), , Mullen (2004), p. 320; Gelzer, Hilgenfeld, &amp; Turner (1898), Probable&lt;br&gt;&lt;b&gt;Note: &lt;/b&gt;This e"/>
        <s v="&lt;font color='#808080'&gt;&lt;p id='row-81'&gt;&lt;b&gt;Paul&lt;/b&gt;, Bishop of Anaia, &lt;small&gt;(), (Anya, near Kuşadası, Türkiye), The Moderate Majority (), Gelzer (Gk. variant), , , Excluded&lt;br&gt;&lt;b&gt;Note: &lt;/b&gt;While attested in a Gk. variant, this entry is excluded by modern sc"/>
        <s v="&lt;p id='row-82'&gt;&lt;b&gt;Theodotus&lt;/b&gt;, Bishop of Nysa, &lt;small&gt;(), (Sultanhisar, Türkiye), The Moderate Majority (), Gelzer (Gk. 1), , , Probable [NIC-052]&lt;/small&gt;&lt;/p&gt;"/>
        <s v="&lt;h4&gt;&lt;b&gt;Caria (9)&lt;/b&gt;&lt;/h4&gt;&lt;p id='row-83'&gt;&lt;b&gt;Ammonius&lt;/b&gt;, Bishop of Aphrodisias, &lt;small&gt;(), (near Karacasu, Türkiye), The Moderate Majority (), Gelzer (Gk. 1, Lat. 2, Syr. 3), , Gelzer, Hilgenfeld, &amp; Turner (1898), Confirmed&lt;br&gt;&lt;b&gt;Note: &lt;/b&gt;Metropolitan of"/>
        <s v="&lt;font color='#808080'&gt;&lt;p id='row-84'&gt;&lt;b&gt;Eugenius&lt;/b&gt;, Bishop of Apollonia, &lt;small&gt;(), (near Kemer, Muğla, Türkiye), The Moderate Majority (), Gelzer (Gk. variant), , Honigmann (1942), Excluded&lt;br&gt;&lt;b&gt;Note: &lt;/b&gt;Attested in a Gk. variant, but its omission fr"/>
        <s v="&lt;font color='#808080'&gt;&lt;p id='row-85'&gt;&lt;b&gt;Eusebius&lt;/b&gt;, Bishop of Antioch ad Maeandrum, &lt;small&gt;(), (near Kuyucak, Aydın, Türkiye), The Moderate Majority (), Gelzer (Gk. variant), , Honigmann (1942), Excluded&lt;br&gt;&lt;b&gt;Note: &lt;/b&gt;Appears in a Gk. variant, but thi"/>
        <s v="&lt;p id='row-86'&gt;&lt;b&gt;Eusebius&lt;/b&gt;, Bishop of Miletus, &lt;small&gt;(), (near Didim, Türkiye), The Moderate Majority (), Gelzer (Gk. 1, Syr. 3), , Gelzer, Hilgenfeld, &amp; Turner (1898), Highly Probable&lt;br&gt;&lt;b&gt;Note: &lt;/b&gt;One of three bishops named Eusebius from Caria, c"/>
        <s v="&lt;p id='row-87'&gt;&lt;b&gt;Eusebius&lt;/b&gt;, Bishop of Stratonicea, &lt;small&gt;(), (Eskihisar, Yatağan, Muğla), The Moderate Majority (), Gelzer (Gk. 1, Syr. 3), , Gelzer, Hilgenfeld, &amp; Turner (1898), Highly Probable&lt;br&gt;&lt;b&gt;Note: &lt;/b&gt;One of three bishops named Eusebius fro"/>
        <s v="&lt;font color='#808080'&gt;&lt;p id='row-88'&gt;&lt;b&gt;Leontius&lt;/b&gt;, Bishop of Cibyra, &lt;small&gt;(), (near Gölhisar, Burdur, Türkiye), The Moderate Majority (), Gelzer (Gk. variant), , Honigmann (1942), Excluded&lt;br&gt;&lt;b&gt;Note: &lt;/b&gt;This attestation (Gk. variant) is considered "/>
        <s v="&lt;p id='row-89'&gt;&lt;b&gt;Letodorus&lt;/b&gt;, Bishop of Cibyra, &lt;small&gt;(...), (near Gölhisar, Burdur), The Moderate Majority (), Gelzer (Gk. 1), , Gelzer, Hilgenfeld, &amp; Turner (1898), Probable&lt;br&gt;&lt;b&gt;Note: &lt;/b&gt;This is the critically accepted bishop for Cibyra, attested"/>
        <s v="&lt;p id='row-90'&gt;&lt;b&gt;Pistus&lt;/b&gt;, Bishop of Marcianopolis (in Caria), &lt;small&gt;(), ((Uncertain, possibly Kidrama, Türkiye?)), The Moderate Majority (), Gelzer (Gk. 1), , Mullen (2004), p. 327; Gelzer, Hilgenfeld, &amp; Turner (1898), Probable&lt;br&gt;&lt;b&gt;Note: &lt;/b&gt;Attest"/>
        <s v="&lt;p id='row-91'&gt;&lt;b&gt;Spudasius&lt;/b&gt;, Bishop of Mylasa, &lt;small&gt;(), (Milas, Türkiye), The Moderate Majority (), Gelzer (Gk. 1), , Gelzer, Hilgenfeld, &amp; Turner (1898), Probable [NIC-060]&lt;/small&gt;&lt;/p&gt;"/>
        <s v="&lt;p id='row-92'&gt;&lt;b&gt;Themistius&lt;/b&gt;, Bishop of Iasus, &lt;small&gt;(), (Kıyıkışlacık, Türkiye), The Moderate Majority (), Gelzer (Gk. 1), , Gelzer, Hilgenfeld, &amp; Turner (1898), Probable [NIC-061]&lt;/small&gt;&lt;/p&gt;"/>
        <s v="&lt;p id='row-93'&gt;&lt;b&gt;Thyrsus&lt;/b&gt;, Bishop of Alabanda, &lt;small&gt;(), (near Çine, Türkiye), The Moderate Majority (), Gelzer (Gk. 1, Syr. 3), , Gelzer, Hilgenfeld, &amp; Turner (1898), Highly Probable [NIC-062]&lt;/small&gt;&lt;/p&gt;"/>
        <s v="&lt;p id='row-94'&gt;&lt;b&gt;Zenon&lt;/b&gt;, Bishop of Bargylia, &lt;small&gt;(), (near Boğaziçi, Türkiye), The Moderate Majority (), Gelzer (Gk. 1), , Gelzer, Hilgenfeld, &amp; Turner (1898), Probable [NIC-063]&lt;/small&gt;&lt;/p&gt;"/>
        <s v="&lt;h4&gt;&lt;b&gt;Hellespontus (5)&lt;/b&gt;&lt;/h4&gt;&lt;p id='row-95'&gt;&lt;b&gt;Eutychius&lt;/b&gt;, Bishop of Poemanenum, &lt;small&gt;(), (near Eski Manyas, Türkiye), The Moderate Majority (), Gelzer (Gk. 1), , Gelzer, Hilgenfeld, &amp; Turner (1898), Probable [NIC-064]&lt;/small&gt;&lt;/p&gt;"/>
        <s v="&lt;p id='row-96'&gt;&lt;b&gt;Hesychius&lt;/b&gt;, Bishop of Parium, &lt;small&gt;(Asclepius (Gk.)), (near Biga, Türkiye), The Moderate Majority (), Gelzer (Gk. 1, Lat. 2), , Gelzer, Hilgenfeld, &amp; Turner (1898), Highly Probable&lt;br&gt;&lt;b&gt;Note: &lt;/b&gt;The primary Greek list (Gk. 1) name"/>
        <s v="&lt;p id='row-97'&gt;&lt;b&gt;Orion&lt;/b&gt;, Bishop of Ilium, &lt;small&gt;(), (Troy, Türkiye), The Moderate Majority (), Gelzer (Gk. 1, Syr. 3), , Gelzer, Hilgenfeld, &amp; Turner (1898), Highly Probable&lt;br&gt;&lt;b&gt;Note: &lt;/b&gt;Attested for Ilium in Hellespontus. Not to be confused with "/>
        <s v="&lt;p id='row-98'&gt;&lt;b&gt;Parthenius&lt;/b&gt;, Bishop of Lampsacus, &lt;small&gt;(), (Lapseki, Türkiye), The Moderate Majority (), Gelzer (Gk. 1), , Gelzer, Hilgenfeld, &amp; Turner (1898), Probable [NIC-067]&lt;/small&gt;&lt;/p&gt;"/>
        <s v="&lt;p id='row-99'&gt;&lt;b&gt;Theonas&lt;/b&gt;, Bishop of Cyzicus, &lt;small&gt;(), (near Erdek, Türkiye), The Eusebian Faction (), Gelzer (Gk. 1, Lat. 2, Syr. 3), Sozomen, Hist. Eccl. I.15, Gelzer, Hilgenfeld, &amp; Turner (1898), Confirmed&lt;br&gt;&lt;b&gt;Note: &lt;/b&gt;Metropolitan of the prov"/>
        <s v="&lt;h4&gt;&lt;b&gt;Insulae (6)&lt;/b&gt;&lt;/h4&gt;&lt;p id='row-100'&gt;&lt;b&gt;Diodorus&lt;/b&gt;, Bishop of Tenedos, &lt;small&gt;(), (Bozcaada, Türkiye), The Moderate Majority (), Gelzer (Gk. 1), , , Probable [NIC-098]&lt;/small&gt;&lt;/p&gt;"/>
        <s v="&lt;p id='row-101'&gt;&lt;b&gt;Eulalius&lt;/b&gt;, Bishop of Rhodus, &lt;small&gt;(Euphranor (Gk.)), (Rhodes, Greece), The Moderate Majority (), Gelzer (Gk. 1, Lat. 2, Syr. 3), , , Confirmed&lt;br&gt;&lt;b&gt;Note: &lt;/b&gt;Metropolitan of the province. Note: Mullen (2004, p. 330) lists 'Euphros"/>
        <s v="&lt;font color='#808080'&gt;&lt;p id='row-102'&gt;&lt;b&gt;Euphrosynus&lt;/b&gt;, Bishop of Rhodes, &lt;small&gt;(...), (Rhodes, Greece),  (), (Gk. / Lat. variant), , , Excluded&lt;br&gt;&lt;b&gt;Note: &lt;/b&gt;Excluded. This is a recognized textual variant (variatio lectionis). The strongly attested "/>
        <s v="&lt;p id='row-103'&gt;&lt;b&gt;Heraclius&lt;/b&gt;, Bishop of Samos, &lt;small&gt;(), (Samos, Greece), The Moderate Majority (), Gelzer (Gk. 1), , , Probable [NIC-101]&lt;/small&gt;&lt;/p&gt;"/>
        <s v="&lt;p id='row-104'&gt;&lt;b&gt;Meliphron&lt;/b&gt;, Bishop of Cos, &lt;small&gt;(), (Kos, Greece), The Moderate Majority (), Gelzer (Gk. 1, Syr. 3), , , Highly Probable [NIC-102]&lt;/small&gt;&lt;/p&gt;"/>
        <s v="&lt;p id='row-105'&gt;&lt;b&gt;Strategius&lt;/b&gt;, Bishop of Lemnos, &lt;small&gt;(), (Lemnos, Greece), The Moderate Majority (), Gelzer (Gk. 1), , , Probable [NIC-103]&lt;/small&gt;&lt;/p&gt;"/>
        <s v="&lt;p id='row-106'&gt;&lt;b&gt;Tryphon&lt;/b&gt;, Bishop of Chios, &lt;small&gt;(), (Chios, Greece), The Moderate Majority (), Gelzer (Gk. 1), , , Probable [NIC-104]&lt;/small&gt;&lt;/p&gt;"/>
        <s v="&lt;h4&gt;&lt;b&gt;Lycia et Pamphylia (10)&lt;/b&gt;&lt;/h4&gt;&lt;font color='#808080'&gt;&lt;p id='row-107'&gt;&lt;b&gt;Aphrodisias&lt;/b&gt;, Bishop of Magydos, &lt;small&gt;(), (near Antalya, Türkiye), The Moderate Majority (), Gelzer (Gk. 1), , , Excluded&lt;br&gt;&lt;b&gt;Note: &lt;/b&gt;Appears in Gelzer (Gk. 1), but i"/>
        <s v="&lt;font color='Magenta'&gt;&lt;p id='row-108'&gt;&lt;b&gt;Artemas&lt;/b&gt;, Bishop of Perdikiai, &lt;small&gt;(), ((Uncertain, Lycia, Türkiye)),  (), Gelzer (Gk. variant, Arabic list), , Mullen (2004), p. 335; Gelzer, Hilgenfeld, &amp; Turner (1898), Low&lt;br&gt;&lt;b&gt;Note: &lt;/b&gt;This entry is ba"/>
        <s v="&lt;p id='row-109'&gt;&lt;b&gt;Callinicus&lt;/b&gt;, Bishop of Perge, &lt;small&gt;(), (Aksu, near Antalya, Türkiye), The Moderate Majority (), Gelzer (Gk. 1, Lat. 2, Syr. 3), , , Confirmed&lt;br&gt;&lt;b&gt;Note: &lt;/b&gt;Metropolitan of Pamphylia. [NIC-106]&lt;/small&gt;&lt;/p&gt;"/>
        <s v="&lt;p id='row-110'&gt;&lt;b&gt;Diotimus&lt;/b&gt;, Bishop of Limyra, &lt;small&gt;(), (near Finike, Türkiye), The Moderate Majority (), Gelzer (Gk. 1), , , Probable [NIC-107]&lt;/small&gt;&lt;/p&gt;"/>
        <s v="&lt;p id='row-111'&gt;&lt;b&gt;Domnus&lt;/b&gt;, Bishop of Aspendus, &lt;small&gt;(), (near Serik, Antalya, Türkiye), The Moderate Majority (), Gelzer (Gk. 1), , , Probable&lt;br&gt;&lt;b&gt;Note: &lt;/b&gt;Attested in Gelzer's primary Greek list (Gk. 1), indicating a strong probability of attend"/>
        <s v="&lt;p id='row-112'&gt;&lt;b&gt;Eudemus&lt;/b&gt;, Bishop of Patara, &lt;small&gt;(), (Gelemiş, near Kaş, Türkiye), The Moderate Majority (), Gelzer (Gk. 1, Syr. 3), , , Highly Probable&lt;br&gt;&lt;b&gt;Note: &lt;/b&gt;Metropolitan of Lycia. [NIC-109]&lt;/small&gt;&lt;/p&gt;"/>
        <s v="&lt;p id='row-113'&gt;&lt;b&gt;Eugenius&lt;/b&gt;, Bishop of Etenna, &lt;small&gt;(), (Sırtköy, near Manavgat, Türkiye), The Moderate Majority (), Gelzer (Gk. 1), , , Probable [NIC-110]&lt;/small&gt;&lt;/p&gt;"/>
        <s v="&lt;p id='row-114'&gt;&lt;b&gt;Eugenius&lt;/b&gt;, Bishop of Side, &lt;small&gt;(), (Side, Türkiye), The Moderate Majority (), Gelzer (Gk. 1), , , Probable [NIC-111]&lt;/small&gt;&lt;/p&gt;"/>
        <s v="&lt;font color='#808080'&gt;&lt;p id='row-115'&gt;&lt;b&gt;Heuresius&lt;/b&gt;, Bishop of Termessus, &lt;small&gt;(...), (near Antalya, Türkiye),  (), (Gk. variant), , , Excluded&lt;br&gt;&lt;b&gt;Note: &lt;/b&gt;Excluded. This is a spurious variant. The critically accepted bishop for this see (Termess"/>
        <s v="&lt;font color='Magenta'&gt;&lt;p id='row-116'&gt;&lt;b&gt;Nikolaos&lt;/b&gt;, Bishop of Myra, &lt;small&gt;(Nicholas), (Demre, Türkiye),  (), Gelzer (Gk. 2, Gk. 3); Theodorus Lector, , , Low&lt;br&gt;&lt;b&gt;Note: &lt;/b&gt;Despite being the most famous name associated with the Council of 325, Nichol"/>
        <s v="&lt;font color='#808080'&gt;&lt;p id='row-117'&gt;&lt;b&gt;Patricius&lt;/b&gt;, Bishop of Maximianopolis, &lt;small&gt;(), (near Kemer, Antalya, Türkiye), The Moderate Majority (), Gelzer (Gk. 1), , , Excluded&lt;br&gt;&lt;b&gt;Note: &lt;/b&gt;Attested in Gelzer (Gk. 1), but often treated as a question"/>
        <s v="&lt;font color='#808080'&gt;&lt;p id='row-118'&gt;&lt;b&gt;Quintianus&lt;/b&gt;, Bishop of Seleucia (Pamphylia), &lt;small&gt;(), (near Manavgat, Türkiye), The Moderate Majority (), Gelzer (Gk. variant), , , Excluded&lt;br&gt;&lt;b&gt;Note: &lt;/b&gt;Excluded. Likely a textual corruption or 'doublet' o"/>
        <s v="&lt;p id='row-119'&gt;&lt;b&gt;Quintus&lt;/b&gt;, Bishop of Attaleia, &lt;small&gt;(Kointos (Gk.)), (Antalya, Türkiye), The Moderate Majority (), Gelzer (Gk. 1, Syr. 3), , , Highly Probable [NIC-116]&lt;/small&gt;&lt;/p&gt;"/>
        <s v="&lt;p id='row-120'&gt;&lt;b&gt;Zenon&lt;/b&gt;, Bishop of Telmessos, &lt;small&gt;(), (Fethiye, Türkiye), The Moderate Majority (), Gelzer (Gk. 1), , , Probable [NIC-117]&lt;/small&gt;&lt;/p&gt;"/>
        <s v="&lt;font color='#808080'&gt;&lt;p id='row-121'&gt;&lt;b&gt;Zeuxius&lt;/b&gt;, Bishop of Lyrbe, &lt;small&gt;(), (near Manavgat, Türkiye), The Moderate Majority (), Gelzer (Gk. 1), , , Excluded&lt;br&gt;&lt;b&gt;Note: &lt;/b&gt;Attested in Gelzer (Gk. 1), but its omission from other major traditions (La"/>
        <s v="&lt;h4&gt;&lt;b&gt;Lydia (7)&lt;/b&gt;&lt;/h4&gt;&lt;p id='row-122'&gt;&lt;b&gt;Agogius&lt;/b&gt;, Bishop of Tripolis (on the Maeander), &lt;small&gt;(), (Yenicekent, Buldan, Türkiye), The Moderate Majority (), Gelzer (Gk. 1), , , Probable&lt;br&gt;&lt;b&gt;Note: &lt;/b&gt;Attested in Gelzer's primary Greek list (Gk. 1)"/>
        <s v="&lt;font color='#808080'&gt;&lt;p id='row-123'&gt;&lt;b&gt;Antiochus&lt;/b&gt;, Bishop of Aureliopolis (Tmolos), &lt;small&gt;(), (Salihli, Manisa, Türkiye), The Moderate Majority (), Gelzer (Gk. variant), , , Excluded&lt;br&gt;&lt;b&gt;Note: &lt;/b&gt;Appears in a Gk. variant. This entry is highly dou"/>
        <s v="&lt;font color='#808080'&gt;&lt;p id='row-124'&gt;&lt;b&gt;Antiochus&lt;/b&gt;, Bishop of Hierokaisareia, &lt;small&gt;(), (near Akhisar, Manisa, Türkiye), The Moderate Majority (), Gelzer (Gk. variant), , , Excluded&lt;br&gt;&lt;b&gt;Note: &lt;/b&gt;Appears in a Gk. variant. As with the other Antiochu"/>
        <s v="&lt;p id='row-125'&gt;&lt;b&gt;Artemidorus&lt;/b&gt;, Bishop of Sardis, &lt;small&gt;(), (Sart, Türkiye), The Moderate Majority (), Gelzer (Gk. 1, Lat. 2, Syr. 3), , , Confirmed&lt;br&gt;&lt;b&gt;Note: &lt;/b&gt;Metropolitan of the province. [NIC-122]&lt;/small&gt;&lt;/p&gt;"/>
        <s v="&lt;p id='row-126'&gt;&lt;b&gt;Cyrus&lt;/b&gt;, Bishop of Philadelphia, &lt;small&gt;(Cyrion (Gk.); Dionysius (Gk.)), (Alaşehir, Türkiye), The Moderate Majority (), Gelzer (Gk. 1, Syr. 3), , , Highly Probable&lt;br&gt;&lt;b&gt;Note: &lt;/b&gt;Greek manuscript variants referenced in Migne's Patrol"/>
        <s v="&lt;p id='row-127'&gt;&lt;b&gt;Florentius&lt;/b&gt;, Bishop of Ancyra Sidera, &lt;small&gt;(), (near Demirci, Manisa, Türkiye), The Moderate Majority (), Gelzer (Gk. 1), , , Probable&lt;br&gt;&lt;b&gt;Note: &lt;/b&gt;Attested in Gelzer's primary Greek list (Gk. 1), indicating a strong probability"/>
        <s v="&lt;font color='#808080'&gt;&lt;p id='row-128'&gt;&lt;b&gt;Hetoemasius&lt;/b&gt;, Bishop of Philadelphia, &lt;small&gt;(...), (Alaşehir, Türkiye),  (), (Gk. variant), , , Excluded&lt;br&gt;&lt;b&gt;Note: &lt;/b&gt;Excluded. This is a spurious entry (nomen spurium). The strongly attested bishop for this"/>
        <s v="&lt;p id='row-129'&gt;&lt;b&gt;Marcus&lt;/b&gt;, Bishop of Silandus, &lt;small&gt;(), (Selendi, Manisa, Türkiye), The Moderate Majority (), Gelzer (Syr. 3, Lat. 17), , , Highly Probable&lt;br&gt;&lt;b&gt;Note: &lt;/b&gt;Attestation is strong, appearing in multiple independent primary traditions ("/>
        <s v="&lt;font color='#808080'&gt;&lt;p id='row-130'&gt;&lt;b&gt;Mark&lt;/b&gt;, Bishop of Standus, &lt;small&gt;(...), (Selendi, Manisa, Türkiye),  (), (Gk. variant / Corruption), , , Excluded&lt;br&gt;&lt;b&gt;Note: &lt;/b&gt;Excluded. This is a recognized orthographic corruption. The correct entry is Marc"/>
        <s v="&lt;p id='row-131'&gt;&lt;b&gt;Pollio&lt;/b&gt;, Bishop of Perperene, &lt;small&gt;(), (near Bergama, Türkiye), The Moderate Majority (), Gelzer (Syr. 3, Lat. 17), , , Highly Probable&lt;br&gt;&lt;b&gt;Note: &lt;/b&gt;Attested strongly in both the Syriac (Syr. 3) and key Latin (Lat. 17) tradition"/>
        <s v="&lt;font color='#808080'&gt;&lt;p id='row-132'&gt;&lt;b&gt;Pollion&lt;/b&gt;, Bishop of Baris, &lt;small&gt;(...), (...),  (), (Conflation error), , , Excluded&lt;br&gt;&lt;b&gt;Note: &lt;/b&gt;Excluded. This is a clear 'conflation' error. The see Baris (attested bishop Heraclius) was in the province o"/>
        <s v="&lt;p id='row-133'&gt;&lt;b&gt;Seras&lt;/b&gt;, Bishop of Thyatira, &lt;small&gt;(Serapion (Gk.); Soron (Gk. variant)), (Akhisar, Türkiye), The Moderate Majority (), Gelzer (Gk. 1, Syr. 3), , , Highly Probable&lt;br&gt;&lt;b&gt;Note: &lt;/b&gt;Greek manuscript variants referenced in Migne's Patro"/>
        <s v="&lt;h4&gt;&lt;b&gt;Phrygia Pacatiana (7)&lt;/b&gt;&lt;/h4&gt;&lt;p id='row-134'&gt;&lt;b&gt;Eugenius&lt;/b&gt;, Bishop of Eucarpia, &lt;small&gt;(), (near Afyonkarahisar, Türkiye), The Moderate Majority (), Gelzer (Gk. 1), , , Probable&lt;br&gt;&lt;b&gt;Note: &lt;/b&gt;Attested in Gelzer's primary Greek list (Gk. 1), in"/>
        <s v="&lt;font color='#808080'&gt;&lt;p id='row-135'&gt;&lt;b&gt;Flaccus&lt;/b&gt;, Bishop of Hierapolis, &lt;small&gt;(...), (Pamukkale, Türkiye),  (), (Gk. variant), , , Excluded&lt;br&gt;&lt;b&gt;Note: &lt;/b&gt;Excluded. This is a spurious entry. The strongly attested bishop for this see is Philippus (cf"/>
        <s v="&lt;font color='#808080'&gt;&lt;p id='row-136'&gt;&lt;b&gt;Flaccus&lt;/b&gt;, Bishop of Sanaos, &lt;small&gt;(), (near Uşak, Türkiye), The Moderate Majority (), Gelzer (Gk. 1), , , Excluded&lt;br&gt;&lt;b&gt;Note: &lt;/b&gt;Appears in Gelzer (Gk. 1), but the see is obscure and the attestation is not su"/>
        <s v="&lt;p id='row-137'&gt;&lt;b&gt;Marcellinus&lt;/b&gt;, Bishop of Eumeneia, &lt;small&gt;(Eugenius (Gk. 1)), (Işıklı, Çivril, Türkiye), The Moderate Majority (), Gelzer (Gk. 1), , , Probable&lt;br&gt;&lt;b&gt;Note: &lt;/b&gt;The name is recorded as 'Marcellinus' based on the strong Latin tradition "/>
        <s v="&lt;p id='row-138'&gt;&lt;b&gt;Nunechius&lt;/b&gt;, Bishop of Laodicea, &lt;small&gt;(), (near Denizli, Türkiye), The Moderate Majority (), Gelzer (Gk. 1, Lat. 2, Syr. 3), , , Confirmed&lt;br&gt;&lt;b&gt;Note: &lt;/b&gt;Metropolitan of the province. [NIC-135]&lt;/small&gt;&lt;/p&gt;"/>
        <s v="&lt;p id='row-139'&gt;&lt;b&gt;Paulinus&lt;/b&gt;, Bishop of Siblia, &lt;small&gt;(), (Location uncertain, Phrygia), The Moderate Majority (), Gelzer (Gk. 1), , , Probable [NIC-136]&lt;/small&gt;&lt;/p&gt;"/>
        <s v="&lt;p id='row-140'&gt;&lt;b&gt;Paulus&lt;/b&gt;, Bishop of Apamea Cibotus, &lt;small&gt;(), (Dinar, Türkiye), Novatianist (Pro-Nicene aligned), Gelzer (Gk. 1), , , Probable&lt;br&gt;&lt;b&gt;Note: &lt;/b&gt;A Novatianist bishop, theologically aligned with the Pro-Nicene stance but part of a schis"/>
        <s v="&lt;p id='row-141'&gt;&lt;b&gt;Philippus&lt;/b&gt;, Bishop of Hierapolis, &lt;small&gt;(), (Pamukkale, Türkiye), The Moderate Majority (), Gelzer (Gk. 1, Syr. 3), , , Highly Probable&lt;br&gt;&lt;b&gt;Note: &lt;/b&gt;Attested in Gelzer (Gk. 1, Syr. 3). Note: Mullen (2004, p. 322) lists 'Flaccus' "/>
        <s v="&lt;p id='row-142'&gt;&lt;b&gt;Pisticus&lt;/b&gt;, Bishop of Aezanoi, &lt;small&gt;(), (Çavdarhisar, Kütahya, Türkiye), The Moderate Majority (), Gelzer (Gk. 1), , , Probable&lt;br&gt;&lt;b&gt;Note: &lt;/b&gt;Attested in Gelzer's primary Greek list (Gk. 1), indicating a strong probability of atte"/>
        <s v="&lt;h4&gt;&lt;b&gt;Phrygia Salutaris (5)&lt;/b&gt;&lt;/h4&gt;&lt;p id='row-143'&gt;&lt;b&gt;Ablabius&lt;/b&gt;, Bishop of Dorylaeum, &lt;small&gt;(Ablavius (Lat.)), (Eskişehir, Türkiye), The Moderate Majority (), Gelzer (Gk. 1, Syr. 3), , , Highly Probable&lt;br&gt;&lt;b&gt;Note: &lt;/b&gt;Attested in Gelzer (Gk. 1, Syr"/>
        <s v="&lt;font color='#808080'&gt;&lt;p id='row-144'&gt;&lt;b&gt;Athenodorus&lt;/b&gt;, Bishop of Dorylaeum, &lt;small&gt;(...), (Eskişehir, Türkiye),  (), (Gk. variant), , , Excluded&lt;br&gt;&lt;b&gt;Note: &lt;/b&gt;Excluded. This is a textual variant (variatio lectionis). The strongly attested bishop for "/>
        <s v="&lt;p id='row-145'&gt;&lt;b&gt;Atticus&lt;/b&gt;, Bishop of Synnada, &lt;small&gt;(), (near Şuhut, Türkiye), The Moderate Majority (), Gelzer (Gk. 1, Lat. 2, Syr. 3), , , Confirmed&lt;br&gt;&lt;b&gt;Note: &lt;/b&gt;Metropolitan of the province. Note: Mullen (2004, p. 334) lists 'Procopius' (NIC-1"/>
        <s v="&lt;p id='row-146'&gt;&lt;b&gt;Orion&lt;/b&gt;, Bishop of Cidyessus, &lt;small&gt;(), (near Uşak, Türkiye), The Moderate Majority (), Gelzer (Gk. 1), , , Probable&lt;br&gt;&lt;b&gt;Note: &lt;/b&gt;Not to be confused with Orion of Ilium. [NIC-143]&lt;/small&gt;&lt;/p&gt;"/>
        <s v="&lt;p id='row-147'&gt;&lt;b&gt;Pistus&lt;/b&gt;, Bishop of Otrous, &lt;small&gt;(), (near Afyonkarahisar, Türkiye), The Moderate Majority (), Gelzer (Gk. 1), , , Probable [NIC-144]&lt;/small&gt;&lt;/p&gt;"/>
        <s v="&lt;p id='row-148'&gt;&lt;b&gt;Procopius&lt;/b&gt;, Bishop of Acmonia, &lt;small&gt;(), (near Banaz, Türkiye), The Moderate Majority (), Gelzer (Gk. 1), , , Probable [NIC-145]&lt;/small&gt;&lt;/p&gt;"/>
        <s v="&lt;font color='#808080'&gt;&lt;p id='row-149'&gt;&lt;b&gt;Procopius&lt;/b&gt;, Bishop of Synnada, &lt;small&gt;(...), (...),  (), (Gk. / Lat. variant), , , Excluded&lt;br&gt;&lt;b&gt;Note: &lt;/b&gt;Excluded. This is a spurious variant (variatio lectionis). The critically accepted Metropolitan for thi"/>
        <s v="&lt;h4&gt;&lt;b&gt;Pisidia (16)&lt;/b&gt;&lt;/h4&gt;&lt;p id='row-150'&gt;&lt;b&gt;Academius&lt;/b&gt;, Bishop of Pappa, &lt;small&gt;(), (Kocaaliler, Bucak, Türkiye), The Moderate Majority (), Gelzer (Gk. 1), , , Probable&lt;br&gt;&lt;b&gt;Note: &lt;/b&gt;Attested in Gelzer's primary Greek list (Gk. 1), indicating a st"/>
        <s v="&lt;font color='#808080'&gt;&lt;p id='row-151'&gt;&lt;b&gt;Apagamus&lt;/b&gt;, Bishop of Limenai, &lt;small&gt;(), (near Yalvaç, Isparta, Türkiye), The Moderate Majority (), Gelzer (Gk. 1), , , Excluded&lt;br&gt;&lt;b&gt;Note: &lt;/b&gt;Appears in Gelzer (Gk. 1), but this is a very obscure see and name"/>
        <s v="&lt;p id='row-152'&gt;&lt;b&gt;Atticus&lt;/b&gt;, Bishop of Prostanna, &lt;small&gt;(), (near Eğirdir, Türkiye), The Moderate Majority (), Gelzer (Gk. 1), , , Probable [NIC-149]&lt;/small&gt;&lt;/p&gt;"/>
        <s v="&lt;p id='row-153'&gt;&lt;b&gt;Eugenius&lt;/b&gt;, Bishop of Sagalassos, &lt;small&gt;(), (Ağlasun, Türkiye), The Moderate Majority (), Gelzer (Gk. 1), , , Probable [NIC-150]&lt;/small&gt;&lt;/p&gt;"/>
        <s v="&lt;p id='row-154'&gt;&lt;b&gt;Eulalius&lt;/b&gt;, Bishop of Iconium, &lt;small&gt;(), (Konya, Türkiye), The Moderate Majority (), Gelzer (Gk. 1, Lat. 2, Syr. 3), , , Confirmed&lt;br&gt;&lt;b&gt;Note: &lt;/b&gt;Metropolitan of the province. [NIC-151]&lt;/small&gt;&lt;/p&gt;"/>
        <s v="&lt;p id='row-155'&gt;&lt;b&gt;Eutychius&lt;/b&gt;, Bishop of Antioch, &lt;small&gt;(), (Yalvaç, Türkiye), The Moderate Majority (), Gelzer (Gk. 1, Syr. 3), , , Highly Probable [NIC-152]&lt;/small&gt;&lt;/p&gt;"/>
        <s v="&lt;p id='row-156'&gt;&lt;b&gt;Eutychius&lt;/b&gt;, Bishop of Seleucia, &lt;small&gt;(), (near Isparta, Türkiye), The Moderate Majority (), Gelzer (Gk. 1, Syr. 3), , , Highly Probable [NIC-153]&lt;/small&gt;&lt;/p&gt;"/>
        <s v="&lt;font color='#808080'&gt;&lt;p id='row-157'&gt;&lt;b&gt;Granius&lt;/b&gt;, Bishop of Limenae, &lt;small&gt;(...), (near Yalvaç, Isparta),  (), (Gk. variant), , , Excluded&lt;br&gt;&lt;b&gt;Note: &lt;/b&gt;Excluded. This is a variant reading for an already highly doubtful entry. The primary Greek lis"/>
        <s v="&lt;p id='row-158'&gt;&lt;b&gt;Heraclius&lt;/b&gt;, Bishop of Baris, &lt;small&gt;(Stephanus (Gk.)), (Isparta, Türkiye), The Moderate Majority (), Gelzer (Gk. 1, Syr. 3), , , Highly Probable [NIC-155]&lt;/small&gt;&lt;/p&gt;"/>
        <s v="&lt;p id='row-159'&gt;&lt;b&gt;Hesychius&lt;/b&gt;, Bishop of Neapolis, &lt;small&gt;(), (Location uncertain, Pisidia), The Moderate Majority (), Gelzer (Gk. 1), , , Probable [NIC-156]&lt;/small&gt;&lt;/p&gt;"/>
        <s v="&lt;p id='row-160'&gt;&lt;b&gt;Patricius&lt;/b&gt;, Bishop of Amblada, &lt;small&gt;(), (Location uncertain, Pisidia), The Moderate Majority (), Gelzer (Gk. 1), , , Probable [NIC-157]&lt;/small&gt;&lt;/p&gt;"/>
        <s v="&lt;p id='row-161'&gt;&lt;b&gt;Polybios&lt;/b&gt;, Bishop of Termessos, &lt;small&gt;(), (near Antalya, Türkiye), The Moderate Majority (), Gelzer (Gk. 1), , , Probable&lt;br&gt;&lt;b&gt;Note: &lt;/b&gt;Attested in Gelzer's primary Greek list (Gk. 1). Note: Mullen (2004, p. 334) lists 'Euresius' "/>
        <s v="&lt;p id='row-162'&gt;&lt;b&gt;Polycarp&lt;/b&gt;, Bishop of Metropolis, &lt;small&gt;(), (near Uluborlu, Isparta, Türkiye), The Moderate Majority (), Gelzer (Gk. 1), , , Probable&lt;br&gt;&lt;b&gt;Note: &lt;/b&gt;Attested in Gelzer's primary Greek list (Gk. 1). Distinct from Metropolis in Isauri"/>
        <s v="&lt;p id='row-163'&gt;&lt;b&gt;Polydectus&lt;/b&gt;, Bishop of Philomelium, &lt;small&gt;(), (Akşehir, Türkiye), The Moderate Majority (), Gelzer (Gk. 1, Syr. 3), , , Highly Probable [NIC-160]&lt;/small&gt;&lt;/p&gt;"/>
        <s v="&lt;p id='row-164'&gt;&lt;b&gt;Seleucus&lt;/b&gt;, Bishop of Sozopolis, &lt;small&gt;(), (near Uluborlu, Türkiye), The Moderate Majority (), Gelzer (Gk. 1, Syr. 3), , , Highly Probable [NIC-161]&lt;/small&gt;&lt;/p&gt;"/>
        <s v="&lt;font color='#808080'&gt;&lt;p id='row-165'&gt;&lt;b&gt;Tarsicius&lt;/b&gt;, Bishop of Apamea, &lt;small&gt;(...), (Dinar, Afyonkarahisar),  (), (Gk. variant), , , Excluded&lt;br&gt;&lt;b&gt;Note: &lt;/b&gt;Excluded. This is a textual variant (variatio lectionis). The critically accepted bishop for "/>
        <s v="&lt;p id='row-166'&gt;&lt;b&gt;Telemachus&lt;/b&gt;, Bishop of Hadrianopolis, &lt;small&gt;(), (near Yalvaç, Isparta, Türkiye), The Moderate Majority (), Gelzer (Gk. 1), , , Probable&lt;br&gt;&lt;b&gt;Note: &lt;/b&gt;Attested in Gelzer's primary Greek list (Gk. 1), indicating a strong probability"/>
        <s v="&lt;p id='row-167'&gt;&lt;b&gt;Theodorus&lt;/b&gt;, Bishop of Vasada (in Pisidia) / Zarzela?, &lt;small&gt;(), ((Uncertain, Pisidia, Türkiye)), The Moderate Majority (), Gelzer (Gk. 1, Pisidian list), , Mullen (2004), p. 337 (citing Fedalto); Gelzer, Hilgenfeld, &amp; Turner (1898),"/>
        <s v="&lt;p id='row-168'&gt;&lt;b&gt;Uranion&lt;/b&gt;, Bishop of Selge, &lt;small&gt;(), (Altınkaya, Manavgat, Türkiye), The Moderate Majority (), Gelzer (Gk. 1), , , Probable&lt;br&gt;&lt;b&gt;Note: &lt;/b&gt;Attested in Gelzer's primary Greek list (Gk. 1), indicating a strong probability of attendan"/>
        <s v="&lt;h2 style='margin-top:50px'&gt;&lt;b&gt;Dioecesis Daciae&lt;/b&gt;&lt;/h2&gt;&lt;h4&gt;&lt;b&gt;Dacia Mediterranea (1)&lt;/b&gt;&lt;/h4&gt;&lt;p id='row-169'&gt;&lt;b&gt;Protogenes&lt;/b&gt;, Bishop of Serdica, &lt;small&gt;(), (Sofia, Bulgaria), The Pro-Nicene Party (), Gelzer (Gk. 1, Lat. 2, Syr. 3), , , Confirmed&lt;br&gt;&lt;b&gt;"/>
        <s v="&lt;h4&gt;&lt;b&gt;Dardania (1)&lt;/b&gt;&lt;/h4&gt;&lt;p id='row-170'&gt;&lt;b&gt;Dacus&lt;/b&gt;, Bishop of Scupi, &lt;small&gt;(), (Skopje, North Macedonia), The Moderate Majority (), Gelzer (Gk. 1), , , Probable&lt;br&gt;&lt;b&gt;Note: &lt;/b&gt;The professor's list confusingly names the see 'Macedonia', but histori"/>
        <s v="&lt;h4&gt;&lt;b&gt;Moesia Prima (1)&lt;/b&gt;&lt;/h4&gt;&lt;p id='row-171'&gt;&lt;b&gt;Dacius&lt;/b&gt;, Bishop of Viminacium, &lt;small&gt;(Domnus (Lat.)), (Serbia), The Moderate Majority (), Gelzer (Gk. 1, Lat. 2), , , Highly Probable [NIC-167]&lt;/small&gt;&lt;/p&gt;"/>
        <s v="&lt;h2 style='margin-top:50px'&gt;&lt;b&gt;Dioecesis Galliarum&lt;/b&gt;&lt;/h2&gt;&lt;h4&gt;&lt;b&gt;Gallia Lugdunensis Prima (2)&lt;/b&gt;&lt;/h4&gt;&lt;font color='Magenta'&gt;&lt;p id='row-172'&gt;&lt;b&gt;Leontius&lt;/b&gt;, Bishop of Lugdunum, &lt;small&gt;(), (Lyon, France),  (), Mansi, vol. 2, , , Low&lt;br&gt;&lt;b&gt;Note: &lt;/b&gt;Anothe"/>
        <s v="&lt;p id='row-173'&gt;&lt;b&gt;Nicasius&lt;/b&gt;, Bishop of Divio, &lt;small&gt;(), (Dijon, Gaul (France)), The Moderate Majority (), Gelzer (Lat. 2), , , Probable&lt;br&gt;&lt;b&gt;Note: &lt;/b&gt;Attestation is primarily from Latin sources; his name is absent from most early Greek lists. [NIC-"/>
        <s v="&lt;h4&gt;&lt;b&gt;Gallia Narbonensis (1)&lt;/b&gt;&lt;/h4&gt;&lt;p id='row-174'&gt;&lt;b&gt;Nicasius&lt;/b&gt;, Bishop of Dinia, &lt;small&gt;(), (Digne-les-Bains, France), The Moderate Majority (), Gallic Tradition; Gelzer (Lat. 2, Lat. 17), , Gallic Tradition; Gelzer (Lat. 2, Lat. 17); Mullen (2004)"/>
        <s v="&lt;h2 style='margin-top:50px'&gt;&lt;b&gt;Dioecesis Hispaniarum&lt;/b&gt;&lt;/h2&gt;&lt;h4&gt;&lt;b&gt;Hispania Baetica (2)&lt;/b&gt;&lt;/h4&gt;&lt;font color='Magenta'&gt;&lt;p id='row-175'&gt;&lt;b&gt;Florentius&lt;/b&gt;, Bishop of Hispalis, &lt;small&gt;(), (Seville, Spain),  (), Mansi, vol. 2, , , Low&lt;br&gt;&lt;b&gt;Note: &lt;/b&gt;Mentione"/>
        <s v="&lt;p id='row-176'&gt;&lt;b&gt;Hosius&lt;/b&gt;, Bishop of Corduba, &lt;small&gt;(), (Córdoba, Spain), The Pro-Nicene Party (), Gelzer (Gk. 1, Lat. 2, Syr. 3, Copt. 5), , , Confirmed&lt;br&gt;&lt;b&gt;Note: &lt;/b&gt;Advisor to Emperor Constantine and President of the Council. [NIC-172]&lt;/small&gt;&lt;/"/>
        <s v="&lt;h2 style='margin-top:50px'&gt;&lt;b&gt;Dioecesis Italiae&lt;/b&gt;&lt;/h2&gt;&lt;h4&gt;&lt;b&gt;Aemilia et Liguria (1)&lt;/b&gt;&lt;/h4&gt;&lt;font color='Magenta'&gt;&lt;p id='row-177'&gt;&lt;b&gt;Eustorgius&lt;/b&gt;, Bishop of Mediolanum, &lt;small&gt;(), (Milan, Italy),  (), Tradition / Late Latin Lists, , , Low&lt;br&gt;&lt;b&gt;Note:"/>
        <s v="&lt;h4&gt;&lt;b&gt;Apulia et Calabria (1)&lt;/b&gt;&lt;/h4&gt;&lt;p id='row-178'&gt;&lt;b&gt;Marcus&lt;/b&gt;, Bishop of Calabria, &lt;small&gt;(), (Italy), The Pro-Nicene Party (), Gelzer (Gk. 1, Lat. 2, Syr. 3), , , Confirmed&lt;br&gt;&lt;b&gt;Note: &lt;/b&gt;Representing the Greek-speaking churches of Southern Italy."/>
        <s v="&lt;h4&gt;&lt;b&gt;Urbs Roma (2)&lt;/b&gt;&lt;/h4&gt;&lt;font color='#808080'&gt;&lt;p id='row-179'&gt;&lt;b&gt;Cornelius&lt;/b&gt;, Bishop of Rome of Rome, &lt;small&gt;(...), (Rome, Italy),  (), (Historical Anachronism), , , Excluded&lt;br&gt;&lt;b&gt;Note: &lt;/b&gt;Excluded. This is an anachronistic error. Pope Cornelius "/>
        <s v="&lt;font color='#808080'&gt;&lt;p id='row-180'&gt;&lt;b&gt;Dionysius&lt;/b&gt;, Bishop of Rome of Rome, &lt;small&gt;(...), (Rome, Italy),  (), (Historical Anachronism), , , Excluded&lt;br&gt;&lt;b&gt;Note: &lt;/b&gt;Excluded. This is an anachronistic error. Pope Dionysius reigned c. 259–268 AD and die"/>
        <s v="&lt;font color='#808080'&gt;&lt;p id='row-181'&gt;&lt;b&gt;Fabianus&lt;/b&gt;, Bishop of Rome of Rome, &lt;small&gt;(...), (Rome, Italy),  (), (Historical Anachronism), , , Excluded&lt;br&gt;&lt;b&gt;Note: &lt;/b&gt;Excluded. This is an anachronistic error. Pope Fabianus (Fabian) was martyred in 250 AD"/>
        <s v="&lt;font color='#808080'&gt;&lt;p id='row-182'&gt;&lt;b&gt;Hadrian&lt;/b&gt;, Pope of Rome of Rome, &lt;small&gt;(Adrian), (Rome, Italy),  (), (Historical Anachronism), , , Excluded&lt;br&gt;&lt;b&gt;Note: &lt;/b&gt;Excluded. This is a significant anachronistic error. Pope Adrian I (c. 772–795 AD) live"/>
        <s v="&lt;font color='#808080'&gt;&lt;p id='row-183'&gt;&lt;b&gt;Miltiades&lt;/b&gt;, Bishop of Rome, &lt;small&gt;(Melchiades), (Rome, Italy),  (), (Historical Anachronism), , , Excluded&lt;br&gt;&lt;b&gt;Note: &lt;/b&gt;Excluded. This is a significant anachronistic error. Miltiades (or Melchiades) was the "/>
        <s v="&lt;p id='row-184'&gt;&lt;b&gt;Vincentius&lt;/b&gt;, Presbyter of Rome, &lt;small&gt;(Iulius ), (Rome, Italy), The Pro-Nicene Party (), Gelzer (Gk. 1, Lat. 2, Syr. 3, Copt. 5), , , Confirmed&lt;br&gt;&lt;b&gt;Note: &lt;/b&gt;Representing Pope Sylvester I. [NIC-180]&lt;/small&gt;&lt;/p&gt;"/>
        <s v="&lt;p id='row-185'&gt;&lt;b&gt;Vitus&lt;/b&gt;, Presbyter of Rome, &lt;small&gt;(Vito (Ital.); Βίτος (Gk.)), (Rome, Italy), The Pro-Nicene Party (), Gelzer (Gk. 1, Lat. 2, Syr. 3, Copt. 5), , , Confirmed&lt;br&gt;&lt;b&gt;Note: &lt;/b&gt;Representing Pope Sylvester I.&#10;The proper Latin name is Vit"/>
        <s v="&lt;h4&gt;&lt;b&gt;Venetia et Histria (1)&lt;/b&gt;&lt;/h4&gt;&lt;font color='Magenta'&gt;&lt;p id='row-186'&gt;&lt;b&gt;Ianuarius&lt;/b&gt;, Bishop of Aquileia, &lt;small&gt;(), (Aquileia, Italy),  (), Codex Veronensis LX (58), , , Low&lt;br&gt;&lt;b&gt;Note: &lt;/b&gt;The name Ianuarius, bishop of Aquileia, appears only in "/>
        <s v="&lt;h2 style='margin-top:50px'&gt;&lt;b&gt;Dioecesis Macedoniae&lt;/b&gt;&lt;/h2&gt;&lt;h4&gt;&lt;b&gt;Achaia (2)&lt;/b&gt;&lt;/h4&gt;&lt;font color='#808080'&gt;&lt;p id='row-187'&gt;&lt;b&gt;Festus&lt;/b&gt;, Bishop of Stategis, &lt;small&gt;(), (Unknown location, Greece), The Moderate Majority (), Latin Variant List (obscure), ,"/>
        <s v="&lt;font color='Magenta'&gt;&lt;p id='row-188'&gt;&lt;b&gt;Marcus&lt;/b&gt;, Bishop of Boiai, &lt;small&gt;(Boia), (Neapoli Voion, Greece),  (), Gelzer (Lat. variant), , , Low&lt;br&gt;&lt;b&gt;Note: &lt;/b&gt;Attestation is weak, appearing only in a secondary Latin variant list and notably absent from"/>
        <s v="&lt;p id='row-189'&gt;&lt;b&gt;Pistus&lt;/b&gt;, Bishop of Athenae, &lt;small&gt;(), (Athens, Greece), The Moderate Majority (), Gelzer (Gk. 1), , , Probable [NIC-185]&lt;/small&gt;&lt;/p&gt;"/>
        <s v="&lt;h4&gt;&lt;b&gt;Epirus Vetus (1)&lt;/b&gt;&lt;/h4&gt;&lt;font color='Magenta'&gt;&lt;p id='row-190'&gt;&lt;b&gt;Apollodorus&lt;/b&gt;, Bishop of Corcyra (Kerkyra), &lt;small&gt;(), (Corfu, Greece),  (), Gelzer (Lat. 17), , , Low&lt;br&gt;&lt;b&gt;Note: &lt;/b&gt;Attestation is weak, appearing only in the secondary Latin ma"/>
        <s v="&lt;h4&gt;&lt;b&gt;Macedonia (2)&lt;/b&gt;&lt;/h4&gt;&lt;p id='row-191'&gt;&lt;b&gt;Alexander&lt;/b&gt;, Bishop of Thessalonica, &lt;small&gt;(), (Thessaloniki, Greece), The Pro-Nicene Party (), Gelzer (Gk. 1, Lat. 2, Syr. 3), , , Confirmed&lt;br&gt;&lt;b&gt;Note: &lt;/b&gt;Metropolitan of the province. An important all"/>
        <s v="&lt;p id='row-192'&gt;&lt;b&gt;Budius&lt;/b&gt;, Bishop of Stobi, &lt;small&gt;(Bouthas (Gk.)), (North Macedonia), The Moderate Majority (), Gelzer (Gk. 1), , , Probable [NIC-188]&lt;/small&gt;&lt;/p&gt;"/>
        <s v="&lt;h4&gt;&lt;b&gt;Thessalia (2)&lt;/b&gt;&lt;/h4&gt;&lt;font color='Magenta'&gt;&lt;p id='row-193'&gt;&lt;b&gt;Chionius&lt;/b&gt;, Bishop of Thebae Phthiotides, &lt;small&gt;(Kionius), (Nea Anchialos, Greece),  (), Gelzer (Gk. variant), , , Low&lt;br&gt;&lt;b&gt;Note: &lt;/b&gt;Attestation is weak, appearing only in a second"/>
        <s v="&lt;p id='row-194'&gt;&lt;b&gt;Claudianus&lt;/b&gt;, Bishop of Larissa, &lt;small&gt;(), (Larissa, Greece), The Moderate Majority (), Gelzer (Gk. 1), , , Probable [NIC-190]&lt;/small&gt;&lt;/p&gt;"/>
        <s v="&lt;h2 style='margin-top:50px'&gt;&lt;b&gt;Dioecesis Orientis&lt;/b&gt;&lt;/h2&gt;&lt;h4&gt;&lt;b&gt;Arabia Petraea (6)&lt;/b&gt;&lt;/h4&gt;&lt;font color='#808080'&gt;&lt;p id='row-195'&gt;&lt;b&gt;Eustathius&lt;/b&gt;, Bishop of , &lt;small&gt;(), (),  (), Gelzer (Lat. 17, disputed), , , Excluded&lt;br&gt;&lt;b&gt;Note: &lt;/b&gt;Highly Disputed. "/>
        <s v="&lt;p id='row-196'&gt;&lt;b&gt;Exaeretius&lt;/b&gt;, Bishop of Gerasa, &lt;small&gt;(), (Jerash, Jordan), The Moderate Majority (), Gelzer (Gk. 1); Le Quien (OC III p. 707); PLRE I p. 833, , , Confirmed&lt;br&gt;&lt;b&gt;Note: &lt;/b&gt;The authentic bishop of Gerasa listed in the Patrum Nicaenor"/>
        <s v="&lt;p id='row-197'&gt;&lt;b&gt;Gennadios&lt;/b&gt;, Bishop of Esbus, &lt;small&gt;(), (Hisban, Jordan), The Moderate Majority (), Gelzer (Gk. 1, Syr. 3), , , Highly Probable [NIC-193]&lt;/small&gt;&lt;/p&gt;"/>
        <s v="&lt;p id='row-198'&gt;&lt;b&gt;Kyrion&lt;/b&gt;, Bishop of Philadelphia, &lt;small&gt;(), (Amman, Jordan), The Moderate Majority (), Gelzer (Gk. 1, Syr. 3), , , Highly Probable [NIC-194]&lt;/small&gt;&lt;/p&gt;"/>
        <s v="&lt;p id='row-199'&gt;&lt;b&gt;Nikomakhos&lt;/b&gt;, Bishop of Bostra, &lt;small&gt;(Hesychius (Gk.)), (Busra, Syria), The Moderate Majority (), Gelzer (Gk. 1, Lat. 2, Syr. 3), , , Confirmed&lt;br&gt;&lt;b&gt;Note: &lt;/b&gt;Name variant: Hesychius. Metropolitan of the province. [NIC-195]&lt;/small&gt;"/>
        <s v="&lt;p id='row-200'&gt;&lt;b&gt;Severus&lt;/b&gt;, Bishop of Sodoma, &lt;small&gt;(), (Region south of the Dead Sea), The Moderate Majority (), Gelzer (Gk. 1, Syr. 3), , , Highly Probable&lt;br&gt;&lt;b&gt;Note: &lt;/b&gt;Sodoma = Soada = Dionysias. The Greek lists (Gk. 1) record his see as Sodoma"/>
        <s v="&lt;font color='#808080'&gt;&lt;p id='row-201'&gt;&lt;b&gt;Silvanus&lt;/b&gt;, Bishop of Gerasa, &lt;small&gt;(), (Jerash, Jordan),  (), , , , Excluded&lt;br&gt;&lt;b&gt;Note: &lt;/b&gt;This is a spurious variant. The strongly attested bishop for this see is Exaeretius (cf. Gelzer Gk. 1). 'Silvanus' is"/>
        <s v="&lt;font color='#808080'&gt;&lt;p id='row-202'&gt;&lt;b&gt;Sopater&lt;/b&gt;, Bishop of Errhe of Batanea, &lt;small&gt;(...), (...),  (), (Non-primary variant), , , Excluded&lt;br&gt;&lt;b&gt;Note: &lt;/b&gt;This entry is a textual corruption of the see, not the bishop. The bishop's name, 'Sopater' (or"/>
        <s v="&lt;p id='row-203'&gt;&lt;b&gt;Sopatros&lt;/b&gt;, Bishop of Adraa, &lt;small&gt;(Sopater), (Daraa, Syria), The Moderate Majority (), Gelzer (Gk. 1, Syr. 3), , , Highly Probable&lt;br&gt;&lt;b&gt;Note: &lt;/b&gt;Attested as 'Sopatros' (Gk. 1, Syr. 3); 'Sopater' is a common orthographic variant. T"/>
        <s v="&lt;h4&gt;&lt;b&gt;Cilicia (12)&lt;/b&gt;&lt;/h4&gt;&lt;p id='row-204'&gt;&lt;b&gt;Amphion&lt;/b&gt;, Bishop of Epiphania, &lt;small&gt;(), (Erzin (Hatay, Türkiye)), The Moderate Majority (), Gelzer (Gk. 1, Syr. 3), , , Highly Probable [NIC-200]&lt;/small&gt;&lt;/p&gt;"/>
        <s v="&lt;font color='#808080'&gt;&lt;p id='row-205'&gt;&lt;b&gt;Eudaemon&lt;/b&gt;, Chorepiscopus of Cilicia, &lt;small&gt;(), (Rural region of Cilicia), The Moderate Majority (), Gelzer (Gk. variant), , , Excluded&lt;br&gt;&lt;b&gt;Note: &lt;/b&gt;Appears in some variant lists without a see. Like other 'ch"/>
        <s v="&lt;p id='row-206'&gt;&lt;b&gt;Hesychius&lt;/b&gt;, Bishop of Alexandria Minor, &lt;small&gt;(), (İskenderun, Türkiye), The Moderate Majority (), Gelzer (Gk. 1, Syr. 3), , , Highly Probable [NIC-202]&lt;/small&gt;&lt;/p&gt;"/>
        <s v="&lt;font color='#808080'&gt;&lt;p id='row-207'&gt;&lt;b&gt;Hesychius&lt;/b&gt;, Bishop of Zephyrium, &lt;small&gt;(), (Mersin, Türkiye),  (), Gelzer (Gk. variant), , , Excluded&lt;br&gt;&lt;b&gt;Note: &lt;/b&gt;Appears in a minority of Greek manuscript variants... [NIC-203]&lt;/small&gt;&lt;/p&gt;&lt;/font&gt;"/>
        <s v="&lt;p id='row-208'&gt;&lt;b&gt;Macedonius&lt;/b&gt;, Bishop of Mopsuestia, &lt;small&gt;(), (near Adana, Türkiye), The Moderate Majority (), Gelzer (Gk. 1, Lat. 2), , , Highly Probable&lt;br&gt;&lt;b&gt;Note: &lt;/b&gt;Mistakenly listed as bishop of Coropissus in Syriac tradition. [NIC-204]&lt;/smal"/>
        <s v="&lt;p id='row-209'&gt;&lt;b&gt;Marinus&lt;/b&gt;, Bishop of Castabala, &lt;small&gt;(Moses (Gelzer, Lat. variant)), (near Osmaniye, Türkiye), The Moderate Majority (), Gelzer (Gk. 1), , , Probable&lt;br&gt;&lt;b&gt;Note: &lt;/b&gt;Attested in the primary Greek list (Gelzer Gk. 1). The variant nam"/>
        <s v="&lt;p id='row-210'&gt;&lt;b&gt;Maximinus&lt;/b&gt;, Bishop of Anazarbus, &lt;small&gt;(), (near Adana, Türkiye), The Moderate Majority (), Gelzer (Gk. 1, Lat. 2, Syr. 3), , , Confirmed&lt;br&gt;&lt;b&gt;Note: &lt;/b&gt;Metropolitan of the province. [NIC-206]&lt;/small&gt;&lt;/p&gt;"/>
        <s v="&lt;font color='#808080'&gt;&lt;p id='row-211'&gt;&lt;b&gt;Moses&lt;/b&gt;, Bishop of Castabala, &lt;small&gt;(...), (near Osmaniye, Türkiye),  (), (Gelzer, Lat. variant), , , Excluded&lt;br&gt;&lt;b&gt;Note: &lt;/b&gt;Excluded. This is a textual variant (variatio lectionis). The critically accepted bi"/>
        <s v="&lt;p id='row-212'&gt;&lt;b&gt;Narcissus&lt;/b&gt;, Bishop of Irenopolis, &lt;small&gt;(), (near Düziçi, Türkiye), The Eusebian Faction (), Gelzer (Gk. 1, Lat. 2, Syr. 3), , , Confirmed&lt;br&gt;&lt;b&gt;Note: &lt;/b&gt;Irenopolis = Neronias. A prominent member of the Eusebian faction. Like most "/>
        <s v="&lt;p id='row-213'&gt;&lt;b&gt;Nicetas&lt;/b&gt;, Bishop of Flavias, &lt;small&gt;(Flaviopolis), (Kozan, Türkiye), The Moderate Majority (), Gelzer (Gk. 1, Syr. 3), , , Highly Probable&lt;br&gt;&lt;b&gt;Note: &lt;/b&gt;Attended from the see of Flavias (Flaviopolis). [NIC-209]&lt;/small&gt;&lt;/p&gt;"/>
        <s v="&lt;p id='row-214'&gt;&lt;b&gt;Paulinus&lt;/b&gt;, Bishop of Adana, &lt;small&gt;(Paulus (Gk. variant)), (Adana, Türkiye), The Moderate Majority (), Gelzer (Gk. 1, Syr. 3), , , Highly Probable&lt;br&gt;&lt;b&gt;Note: &lt;/b&gt;Bishop of the major metropolitan city of Adana. [NIC-210]&lt;/small&gt;&lt;/p&gt;"/>
        <s v="&lt;p id='row-215'&gt;&lt;b&gt;Paulus&lt;/b&gt;, Bishop of Aegae, &lt;small&gt;(), (Yumurtalık, Türkiye), The Moderate Majority (), Gelzer (Gk. 1, Syr. 3), , , Highly Probable&lt;br&gt;&lt;b&gt;Note: &lt;/b&gt;Strongly attested by both Greek (Gk. 1) and Syriac (Syr. 3) traditions. The variant nam"/>
        <s v="&lt;p id='row-216'&gt;&lt;b&gt;Sophronius&lt;/b&gt;, Bishop of Pompeiopolis, &lt;small&gt;(), (near Mersin, Türkiye), The Moderate Majority (), Gelzer (Gk. 1), , , Probable&lt;br&gt;&lt;b&gt;Note: &lt;/b&gt;Not to be confused with Philadelphus of Pompeiopolis in Paphlagonia. [NIC-212]&lt;/small&gt;&lt;/p&gt;"/>
        <s v="&lt;p id='row-217'&gt;&lt;b&gt;Tarcodimantus&lt;/b&gt;, Bishop of Augusta, &lt;small&gt;(), (Adana region, Türkiye), The Moderate Majority (), Gelzer (Gk. 1), , , Probable&lt;br&gt;&lt;b&gt;Note: &lt;/b&gt;Attested in the primary Greek list (Gelzer Gk. 1). This is the correct see for this bishop."/>
        <s v="&lt;font color='#808080'&gt;&lt;p id='row-218'&gt;&lt;b&gt;Tarcondimantus&lt;/b&gt;, Bishop of Aegae, &lt;small&gt;(...), (Yumurtalık, Türkiye),  (), (Non-primary variant / Conflation), , , Excluded&lt;br&gt;&lt;b&gt;Note: &lt;/b&gt;Excluded. This is a spurious entry, a clear 'conflation' error (variat"/>
        <s v="&lt;font color='#808080'&gt;&lt;p id='row-219'&gt;&lt;b&gt;Theodore&lt;/b&gt;, Bishop of Mopsuestia, &lt;small&gt;(), (near Adana, Türkiye),  (), (Historical Anachronism), , , Excluded&lt;br&gt;&lt;b&gt;Note: &lt;/b&gt;Excluded. This is a significant anachronistic error. Theodore of Mopsuestia (born c."/>
        <s v="&lt;p id='row-220'&gt;&lt;b&gt;Theodorus&lt;/b&gt;, Bishop of Tarsus, &lt;small&gt;(), (Tarsus, Türkiye), The Moderate Majority (), Gelzer (Gk. 1, Lat. 2, Syr. 3), , , Confirmed&lt;br&gt;&lt;b&gt;Note: &lt;/b&gt;Metropolitan of the province. [NIC-216]&lt;/small&gt;&lt;/p&gt;"/>
        <s v="&lt;h4&gt;&lt;b&gt;Cyprus (3)&lt;/b&gt;&lt;/h4&gt;&lt;p id='row-221'&gt;&lt;b&gt;Cyrillus&lt;/b&gt;, Bishop of Paphos, &lt;small&gt;(), (Paphos, Cyprus), The Moderate Majority (), Gelzer (Gk. 1, Syr. 3), , , Highly Probable [NIC-217]&lt;/small&gt;&lt;/p&gt;"/>
        <s v="&lt;p id='row-222'&gt;&lt;b&gt;Gelasius&lt;/b&gt;, Bishop of Salamis, &lt;small&gt;(Gelasinus (Lat.)), (near Famagusta, Cyprus), The Moderate Majority (), Gelzer (Gk. 1, Lat. 2, Syr. 3), , , Confirmed&lt;br&gt;&lt;b&gt;Note: &lt;/b&gt;Name variant: Gelasinus. Metropolitan of the province. [NIC-21"/>
        <s v="&lt;p id='row-223'&gt;&lt;b&gt;Spyridon&lt;/b&gt;, Bishop of Trimithus, &lt;small&gt;(), (Trimithounta, Cyprus), The Pro-Nicene Party (Confessor), Gelzer (Gk. 1, Lat. 2, Syr. 3, Copt. 5), , , Confirmed&lt;br&gt;&lt;b&gt;Note: &lt;/b&gt;A famous ascetic and wonderworker. [NIC-219]&lt;/small&gt;&lt;/p&gt;"/>
        <s v="&lt;font color='#808080'&gt;&lt;p id='row-224'&gt;&lt;b&gt;Tryphillius&lt;/b&gt;, Bishop of Ledra, &lt;small&gt;(Tryphon), (Nicosia, Cyprus),  (), (Later Tradition / Anachronism), , , Excluded&lt;br&gt;&lt;b&gt;Note: &lt;/b&gt;Excluded. Saint Tryphillius of Ledra was a known 4th-century bishop but is n"/>
        <s v="&lt;h4&gt;&lt;b&gt;Isauria (13)&lt;/b&gt;&lt;/h4&gt;&lt;font color='#808080'&gt;&lt;p id='row-225'&gt;&lt;b&gt;Aedesius&lt;/b&gt;, Bishop of Claudiopolis, &lt;small&gt;(...), (Mut, Mersin, Türkiye),  (), (Gk. / Lat. variant), , , Excluded&lt;br&gt;&lt;b&gt;Note: &lt;/b&gt;Excluded. This is a spurious variant (variatio lection"/>
        <s v="&lt;p id='row-226'&gt;&lt;b&gt;Agapius&lt;/b&gt;, Bishop of Seleucia, &lt;small&gt;(), (Silifke, Türkiye), The Moderate Majority (), Gelzer (Gk. 1, Syr. 3), , , Highly Probable [NIC-222]&lt;/small&gt;&lt;/p&gt;"/>
        <s v="&lt;font color='#808080'&gt;&lt;p id='row-227'&gt;&lt;b&gt;Anatolius&lt;/b&gt;, Bishop of (Unknown See), &lt;small&gt;(...), (...),  (), (Gk. / Lat. variant), , , Excluded&lt;br&gt;&lt;b&gt;Note: &lt;/b&gt;Excluded. This is a 'ghost entry' (nomen spurium). It appears in some variant manuscript traditio"/>
        <s v="&lt;p id='row-228'&gt;&lt;b&gt;Antonius&lt;/b&gt;, Bishop of Antiochia ad Cragum, &lt;small&gt;(), (near Gazipaşa, Türkiye), The Moderate Majority (), Gelzer (Lat. 17), , , Probable&lt;br&gt;&lt;b&gt;Note: &lt;/b&gt;Attestation is primarily from Latin sources. [NIC-224]&lt;/small&gt;&lt;/p&gt;"/>
        <s v="&lt;font color='#808080'&gt;&lt;p id='row-229'&gt;&lt;b&gt;Aquilas&lt;/b&gt;, Bishop of (Unknown See), &lt;small&gt;(...), (...),  (), (Gk. / Lat. variant), , , Excluded&lt;br&gt;&lt;b&gt;Note: &lt;/b&gt;Excluded. This is a 'ghost entry' (nomen spurium). It appears in some variant manuscript traditions"/>
        <s v="&lt;font color='#808080'&gt;&lt;p id='row-230'&gt;&lt;b&gt;Athenaeus&lt;/b&gt;, Bishop of Koropissos, &lt;small&gt;(), (Dağpazarı, Mut, Türkiye), The Moderate Majority (), Gelzer (Gk. 1), , , Excluded&lt;br&gt;&lt;b&gt;Note: &lt;/b&gt;Appears in Gelzer (Gk. 1), but this Isaurian see is often considered"/>
        <s v="&lt;p id='row-231'&gt;&lt;b&gt;Callistratus&lt;/b&gt;, Bishop of Claudiopolis, &lt;small&gt;(), (Mut, Türkiye), The Moderate Majority (), Gelzer (Gk. 1), , , Probable [NIC-227]&lt;/small&gt;&lt;/p&gt;"/>
        <s v="&lt;font color='#808080'&gt;&lt;p id='row-232'&gt;&lt;b&gt;Cyril&lt;/b&gt;, Bishop of Humanada, &lt;small&gt;(...), (near Ermenek, Karaman),  (), (Gk. / Lat. variant), , , Excluded&lt;br&gt;&lt;b&gt;Note: &lt;/b&gt;Excluded. This is a textual variant (variatio lectionis). The accepted bishop for this s"/>
        <s v="&lt;p id='row-233'&gt;&lt;b&gt;Cyrion&lt;/b&gt;, Bishop of Olba, &lt;small&gt;(), (Uzuncaburç, Türkiye), The Moderate Majority (), Gelzer (Copt. 5), , , Probable&lt;br&gt;&lt;b&gt;Note: &lt;/b&gt;Attestation is primarily from Coptic sources. [NIC-229]&lt;/small&gt;&lt;/p&gt;"/>
        <s v="&lt;p id='row-234'&gt;&lt;b&gt;Eusebius&lt;/b&gt;, Bishop of Iotape, &lt;small&gt;(), (near Alanya, Türkiye), The Moderate Majority (), Gelzer (Copt. 5), , , Probable&lt;br&gt;&lt;b&gt;Note: &lt;/b&gt;Attestation is primarily from Coptic sources. [NIC-230]&lt;/small&gt;&lt;/p&gt;"/>
        <s v="&lt;p id='row-235'&gt;&lt;b&gt;Faustus&lt;/b&gt;, Bishop of Panemotichus, &lt;small&gt;(), (near Ermenek, Türkiye), The Moderate Majority (), Gelzer (Gk. 1), , , Probable&lt;br&gt;&lt;b&gt;Note: &lt;/b&gt;Attested in Gelzer's primary Greek list (Gk. 1), indicating a strong probability of attendan"/>
        <s v="&lt;font color='#808080'&gt;&lt;p id='row-236'&gt;&lt;b&gt;Gordianus&lt;/b&gt;, Bishop of (Unknown See), &lt;small&gt;(...), (...),  (), (Gk. / Lat. variant), , , Excluded&lt;br&gt;&lt;b&gt;Note: &lt;/b&gt;Excluded. This is a 'ghost entry' (nomen spurium). It appears in some variant manuscript traditio"/>
        <s v="&lt;font color='#808080'&gt;&lt;p id='row-237'&gt;&lt;b&gt;Hesychius&lt;/b&gt;, Bishop of (Unknown See), &lt;small&gt;(...), (...),  (), (Gk. variant), , , Excluded&lt;br&gt;&lt;b&gt;Note: &lt;/b&gt;Excluded. This is a 'ghost entry' (nomen spurium). Following Honigmann (1942), such 'see-less' names are"/>
        <s v="&lt;p id='row-238'&gt;&lt;b&gt;Hesychius&lt;/b&gt;, Bishop of Lystra, &lt;small&gt;(Paulus (Lat.)), (near Konya, Türkiye), The Moderate Majority (), Gelzer (Gk. 1, Syr. 3), , , Highly Probable&lt;br&gt;&lt;b&gt;Note: &lt;/b&gt;Name variant: Paulus. [NIC-234]&lt;/small&gt;&lt;/p&gt;"/>
        <s v="&lt;p id='row-239'&gt;&lt;b&gt;Nestor&lt;/b&gt;, Bishop of Syedra, &lt;small&gt;(), (near Alanya, Türkiye), The Moderate Majority (), Gelzer (Gk. 1), , , Probable [NIC-235]&lt;/small&gt;&lt;/p&gt;"/>
        <s v="&lt;font color='#808080'&gt;&lt;p id='row-240'&gt;&lt;b&gt;Paul&lt;/b&gt;, Bishop of Laranda, &lt;small&gt;(...), (Karaman, Türkiye),  (), (Gk. / Lat. variant), , , Excluded&lt;br&gt;&lt;b&gt;Note: &lt;/b&gt;Excluded. This is a spurious variant (variatio lectionis). The strongly attested bishop for thi"/>
        <s v="&lt;font color='#808080'&gt;&lt;p id='row-241'&gt;&lt;b&gt;Quintus&lt;/b&gt;, Bishop of (Unknown See), &lt;small&gt;(...), (...),  (), (Gk. / Lat. variant), , , Excluded&lt;br&gt;&lt;b&gt;Note: &lt;/b&gt;Excluded. This is a 'ghost entry' (nomen spurium). It appears in some variant manuscript traditions"/>
        <s v="&lt;p id='row-242'&gt;&lt;b&gt;Silvanus&lt;/b&gt;, Bishop of Laranda, &lt;small&gt;(Abenneus (Syr.)), (Karaman, Türkiye), The Moderate Majority (), Gelzer (Gk. 1, Syr. 4), , , Highly Probable&lt;br&gt;&lt;b&gt;Note: &lt;/b&gt;Name variant: Abenneus (in Syriac). [NIC-238]&lt;/small&gt;&lt;/p&gt;"/>
        <s v="&lt;p id='row-243'&gt;&lt;b&gt;Silvanus&lt;/b&gt;, Bishop of Metropolis (Isauria), &lt;small&gt;(), (near Hadim, Konya, Türkiye), The Moderate Majority (), Gelzer (Gk. 1), , , Probable&lt;br&gt;&lt;b&gt;Note: &lt;/b&gt;Attested in Gelzer's primary Greek list (Gk. 1). Distinct from Metropolis in P"/>
        <s v="&lt;font color='#808080'&gt;&lt;p id='row-244'&gt;&lt;b&gt;Stephanus&lt;/b&gt;, Bishop of Baratta, &lt;small&gt;(), (Madenşehri, Karaman, Türkiye), The Moderate Majority (), Gelzer (Gk. 1), , , Excluded&lt;br&gt;&lt;b&gt;Note: &lt;/b&gt;Appears in Gelzer (Gk. 1). This is another obscure Isaurian see wh"/>
        <s v="&lt;p id='row-245'&gt;&lt;b&gt;Stephanus&lt;/b&gt;, Bishop of Germanicopolis, &lt;small&gt;(), (Ermenek, Türkiye), The Moderate Majority (), Gelzer (Gk. 1, Syr. 3), , , Highly Probable [NIC-241]&lt;/small&gt;&lt;/p&gt;"/>
        <s v="&lt;p id='row-246'&gt;&lt;b&gt;Theodorus&lt;/b&gt;, Bishop of Vasada, &lt;small&gt;(), (near Seydişehir, Türkiye), The Moderate Majority (), Gelzer (Lat. 17), , , Probable&lt;br&gt;&lt;b&gt;Note: &lt;/b&gt;Attestation is primarily from Latin sources for the see in 'Isauria'. This entry should not"/>
        <s v="&lt;font color='#808080'&gt;&lt;p id='row-247'&gt;&lt;b&gt;Tiberius&lt;/b&gt;, Bishop of Ilistra, &lt;small&gt;(...), (...),  (), (Gk. / Lat. variant), , , Excluded&lt;br&gt;&lt;b&gt;Note: &lt;/b&gt;Excluded. This is a 'ghost entry' (nomen spurium). Neither this bishop nor the see 'Ilistra' is attested"/>
        <s v="&lt;p id='row-248'&gt;&lt;b&gt;Tyrannus&lt;/b&gt;, Bishop of Homonada, &lt;small&gt;(), (near Ermenek, Türkiye), The Moderate Majority (), Gelzer (Syr. 4), , , Probable&lt;br&gt;&lt;b&gt;Note: &lt;/b&gt;Attestation is primarily from Syriac sources. [NIC-244]&lt;/small&gt;&lt;/p&gt;"/>
        <s v="&lt;h4&gt;&lt;b&gt;Mesopotamia (3)&lt;/b&gt;&lt;/h4&gt;&lt;p id='row-249'&gt;&lt;b&gt;Antiochus&lt;/b&gt;, Bishop of Resaina, &lt;small&gt;(), (Ra's al-'Ayn, Syria), The Moderate Majority (), Gelzer (Syr. 3), , , Probable&lt;br&gt;&lt;b&gt;Note: &lt;/b&gt;Attestation is primarily from Syriac sources, consistent with oth"/>
        <s v="&lt;p id='row-250'&gt;&lt;b&gt;Basilius&lt;/b&gt;, Bishop of Amida, &lt;small&gt;(Shimon (Syr.)), (Diyarbakır, Türkiye), The Moderate Majority (), Gelzer (Gk. 1, Syr. 4), , , Highly Probable&lt;br&gt;&lt;b&gt;Note: &lt;/b&gt;The Greek name is Basilius; the Syriac name is Shimon. [NIC-246]&lt;/small&gt;"/>
        <s v="&lt;p id='row-251'&gt;&lt;b&gt;Jacob&lt;/b&gt;, Bishop of Nisibis, &lt;small&gt;(), (Nusaybin, Türkiye), The Pro-Nicene Party (Confessor), Gelzer (Gk. 1, Lat. 2, Syr. 3), Armenian Tradition, , , Confirmed&lt;br&gt;&lt;b&gt;Note: &lt;/b&gt;A highly revered ascetic and saint. [NIC-247]&lt;/small&gt;&lt;/p&gt;"/>
        <s v="&lt;h4&gt;&lt;b&gt;Osroene (5)&lt;/b&gt;&lt;/h4&gt;&lt;p id='row-252'&gt;&lt;b&gt;Abrahamius&lt;/b&gt;, Bishop of Carrhae, &lt;small&gt;(), (Harran, Türkiye), The Moderate Majority (), Gelzer (Syr. 4), , , Probable [NIC-248]&lt;/small&gt;&lt;/p&gt;"/>
        <s v="&lt;p id='row-253'&gt;&lt;b&gt;Absalom&lt;/b&gt;, Bishop of Batnae, &lt;small&gt;(), (Suruç, Türkiye), The Moderate Majority (), Gelzer (Syr. 4), , , Probable&lt;br&gt;&lt;b&gt;Note: &lt;/b&gt;Attestation is primarily from Syriac sources. [NIC-249]&lt;/small&gt;&lt;/p&gt;"/>
        <s v="&lt;p id='row-254'&gt;&lt;b&gt;Eulogius&lt;/b&gt;, Bishop of Edessa, &lt;small&gt;(Aithallah (Syr.); Aetholus (Lat)), (Şanlıurfa, Türkiye), The Moderate Majority (), Gelzer (Gk. 1, Syr. 3, Lat.2), Armenian Tradition, , , Confirmed&lt;br&gt;&lt;b&gt;Note: &lt;/b&gt;The Greek name is Eulogius; the "/>
        <s v="&lt;p id='row-255'&gt;&lt;b&gt;Hypatius&lt;/b&gt;, Bishop of Tella, &lt;small&gt;(), (Viranşehir, Türkiye), The Moderate Majority (), Gelzer (Gk. 1, Syr. 3), , , Highly Probable&lt;br&gt;&lt;b&gt;Note: &lt;/b&gt;A famous ascetic. [NIC-251]&lt;/small&gt;&lt;/p&gt;"/>
        <s v="&lt;p id='row-256'&gt;&lt;b&gt;Mara&lt;/b&gt;, Bishop of Macedonopolis, &lt;small&gt;(Mareas (Μαρέας)), (Location uncertain, Osroene region (near Nusaybin, Türkiye)), The Moderate Majority (), Gelzer (Syr. 4), , , Probable&lt;br&gt;&lt;b&gt;Note: &lt;/b&gt;Attestation is primarily from Syriac sou"/>
        <s v="&lt;h4&gt;&lt;b&gt;Palaestina (21)&lt;/b&gt;&lt;/h4&gt;&lt;p id='row-257'&gt;&lt;b&gt;Aetius&lt;/b&gt;, Bishop of Lydda, &lt;small&gt;(), (Lod, Israel), The Moderate Majority (), Gelzer (Gk. 1, Syr. 3), , , Highly Probable [NIC-253]&lt;/small&gt;&lt;/p&gt;"/>
        <s v="&lt;p id='row-258'&gt;&lt;b&gt;Antiochus&lt;/b&gt;, Bishop of Capitolias, &lt;small&gt;(), (Jordan), The Moderate Majority (), Gelzer (Gk. 1), , , Probable [NIC-254]&lt;/small&gt;&lt;/p&gt;"/>
        <s v="&lt;p id='row-259'&gt;&lt;b&gt;Asclepias&lt;/b&gt;, Bishop of Gaza, &lt;small&gt;(Asclepiades), (Gaza), The Moderate Majority (), Gelzer (Gk. 1, Lat. 1); Le Quien (OC III p. 654), , , Confirmed&lt;br&gt;&lt;b&gt;Note: &lt;/b&gt;The authentic Nicene bishop of Gaza is Asclepias (Asclepiades). The n"/>
        <s v="&lt;p id='row-260'&gt;&lt;b&gt;Eulogius&lt;/b&gt;, Bishop of Gaba, &lt;small&gt;(), (near Haifa, Israel), The Moderate Majority (), Gelzer (Gk. 1), , , Probable [NIC-256]&lt;/small&gt;&lt;/p&gt;"/>
        <s v="&lt;p id='row-261'&gt;&lt;b&gt;Eusebius&lt;/b&gt;, Bishop of Caesarea, &lt;small&gt;(), (Caesarea, Israel), The Eusebian Faction (), Gelzer (Gk. 1, Lat. 2, Syr. 3, Copt. 5), , , Confirmed&lt;br&gt;&lt;b&gt;Note: &lt;/b&gt;The famous church historian and leading moderate at Nicaea. He presented hi"/>
        <s v="&lt;font color='#808080'&gt;&lt;p id='row-262'&gt;&lt;b&gt;Gaianus&lt;/b&gt;, Bishop of Sebaste, &lt;small&gt;(), (Samaria),  (), , , , Excluded&lt;br&gt;&lt;b&gt;Note: &lt;/b&gt;This name is a known textual variant (variatio lectionis) for the strongly attested bishop of this see, 'Marinus' (cf. Gelze"/>
        <s v="&lt;p id='row-263'&gt;&lt;b&gt;Gajanus&lt;/b&gt;, Bishop of Jericho, &lt;small&gt;(Ianuarius; Januarius), (Jericho), The Moderate Majority (), Gelzer (Gk. 1), , , Probable [NIC-259]&lt;/small&gt;&lt;/p&gt;"/>
        <s v="&lt;p id='row-264'&gt;&lt;b&gt;Germanus&lt;/b&gt;, Bishop of Neapolis, &lt;small&gt;(), (Nablus), The Moderate Majority (), Gelzer (Gk. 1, Syr. 3), , , Highly Probable [NIC-260]&lt;/small&gt;&lt;/p&gt;"/>
        <s v="&lt;p id='row-265'&gt;&lt;b&gt;Heliodorus&lt;/b&gt;, Bishop of Zabulon, &lt;small&gt;(), (Galilee, Israel), The Moderate Majority (), Gelzer (Gk. 1), , , Probable [NIC-261]&lt;/small&gt;&lt;/p&gt;"/>
        <s v="&lt;p id='row-266'&gt;&lt;b&gt;Ianuarius&lt;/b&gt;, Bishop of Azotus, &lt;small&gt;(), (Ashdod, Israel), The Moderate Majority (), Gelzer (Gk. 1), , , Probable&lt;br&gt;&lt;b&gt;Note: &lt;/b&gt;Attested in the primary Greek list (Gelzer Gk. 1). Note: Some sources (like Mullen 2004, p. 194, citing"/>
        <s v="&lt;font color='#808080'&gt;&lt;p id='row-267'&gt;&lt;b&gt;Longinus&lt;/b&gt;, Bishop of Ascalon, &lt;small&gt;(), (Ashkelon, Israel),  (), , , Mullen (2004), p. 194; Honigmann (1942), Excluded&lt;br&gt;&lt;b&gt;Note: &lt;/b&gt;Excluded. This is a spurious entry or textual variant (variatio lectionis)."/>
        <s v="&lt;p id='row-268'&gt;&lt;b&gt;Macarius&lt;/b&gt;, Bishop of Aelia Capitolina, &lt;small&gt;(Macharius), (Jerusalem), The Pro-Nicene Party (), Gelzer (Gk. 1, Lat. 2, Syr. 3, Copt. 5), , , Confirmed&lt;br&gt;&lt;b&gt;Note: &lt;/b&gt;A staunch Pro-Nicene advocate and a key theological opponent to h"/>
        <s v="&lt;font color='#808080'&gt;&lt;p id='row-269'&gt;&lt;b&gt;Macrinus&lt;/b&gt;, Bishop of Jamnia, &lt;small&gt;(), (Yavne, Israel),  (), , , , Excluded&lt;br&gt;&lt;b&gt;Note: &lt;/b&gt;This is a known anachronistic error. The strongly attested bishop for this see at Nicaea (325) is 'Petrus' (NIC-272). "/>
        <s v="&lt;p id='row-270'&gt;&lt;b&gt;Marinus&lt;/b&gt;, Bishop of Diocaesarea, &lt;small&gt;(), (Sepphoris, Israel), The Moderate Majority (), Gelzer (Gk. 1), , , Probable&lt;br&gt;&lt;b&gt;Note: &lt;/b&gt;One of two bishops named Marinus from this province. [NIC-265]&lt;/small&gt;&lt;/p&gt;"/>
        <s v="&lt;p id='row-271'&gt;&lt;b&gt;Marinus&lt;/b&gt;, Bishop of Sebaste, &lt;small&gt;(), (Samaria), The Moderate Majority (), Gelzer (Gk. 1, Syr. 3), , , Highly Probable&lt;br&gt;&lt;b&gt;Note: &lt;/b&gt;One of two bishops named Marinus from this province. The name 'Gaianus' for this same see is a k"/>
        <s v="&lt;p id='row-272'&gt;&lt;b&gt;Maximus&lt;/b&gt;, Bishop of Eleutheropolis, &lt;small&gt;(), (Beit Guvrin, Israel), The Moderate Majority (), Gelzer (Gk. 1, Lat. 2, Syr. 3), , , Confirmed [NIC-267]&lt;/small&gt;&lt;/p&gt;"/>
        <s v="&lt;p id='row-273'&gt;&lt;b&gt;Patrophilus&lt;/b&gt;, Bishop of Scythopolis, &lt;small&gt;(), (Beit She'an, Israel), The Eusebian Faction (), Gelzer (Gk. 1, Lat. 2, Syr. 3), , , Confirmed&lt;br&gt;&lt;b&gt;Note: &lt;/b&gt;A prominent Arian sympathizer after the council. He signed the Creed at Nic"/>
        <s v="&lt;p id='row-274'&gt;&lt;b&gt;Paulinus&lt;/b&gt;, Bishop of Maximianopolis, &lt;small&gt;(), (Near Megiddo, Israel), The Moderate Majority (), Gelzer (Gk. 1), , , Probable [NIC-269]&lt;/small&gt;&lt;/p&gt;"/>
        <s v="&lt;p id='row-275'&gt;&lt;b&gt;Petrus&lt;/b&gt;, Bishop of Aila, &lt;small&gt;(Aelana), (Eilat/Aqaba (Israel/Jordan)), The Moderate Majority (), Gelzer (Gk. 1, Lat. 2), , , Highly Probable&lt;br&gt;&lt;b&gt;Note: &lt;/b&gt;Attended from the southern port city on the Red Sea. Distinct from the oth"/>
        <s v="&lt;p id='row-276'&gt;&lt;b&gt;Petrus&lt;/b&gt;, Bishop of Ascalon, &lt;small&gt;(), (Ashkelon, Israel), The Moderate Majority (), Gelzer (Gk. 1), , , Probable&lt;br&gt;&lt;b&gt;Note: &lt;/b&gt;One of three bishops named Petrus from this province. Attested in the primary Greek list (Gelzer Gk. 1)"/>
        <s v="&lt;p id='row-277'&gt;&lt;b&gt;Petrus&lt;/b&gt;, Bishop of Jamnia, &lt;small&gt;(), (Yavne, Israel), The Moderate Majority (), Gelzer (Gk. 1), , , Probable&lt;br&gt;&lt;b&gt;Note: &lt;/b&gt;One of three bishops named Petrus from this province. The variant 'Macrinus' for this see is a known anachr"/>
        <s v="&lt;p id='row-278'&gt;&lt;b&gt;Petrus&lt;/b&gt;, Bishop of Nicopolis, &lt;small&gt;(), (Emmaus), The Moderate Majority (), Gelzer (Gk. 1), , , Probable&lt;br&gt;&lt;b&gt;Note: &lt;/b&gt;One of three bishops named Petrus from this province. [NIC-273]&lt;/small&gt;&lt;/p&gt;"/>
        <s v="&lt;font color='#808080'&gt;&lt;p id='row-279'&gt;&lt;b&gt;Philocalus&lt;/b&gt;, Bishop of Ptolemais, &lt;small&gt;(), (Akko, Israel), The Moderate Majority (), (Corrupt variant reading), , , Excluded&lt;br&gt;&lt;b&gt;Note: &lt;/b&gt;Excluded. This is a 'ghost entry' (nomen spurium) resulting from a k"/>
        <s v="&lt;p id='row-280'&gt;&lt;b&gt;Sabinus&lt;/b&gt;, Bishop of Gadara, &lt;small&gt;(), (Umm Qais, Jordan), The Moderate Majority (), Gelzer (Gk. 1), , , Probable&lt;br&gt;&lt;b&gt;Note: &lt;/b&gt;Bishop from the prominent Decapolis city of Gadara. [NIC-275]&lt;/small&gt;&lt;/p&gt;"/>
        <s v="&lt;font color='#808080'&gt;&lt;p id='row-281'&gt;&lt;b&gt;Silvanus&lt;/b&gt;, Bishop of Azotus, &lt;small&gt;(), (Ashdod, Israel),  (), , , Mullen (2004), p. 194; Gelzer; Honigmann (1942), Excluded&lt;br&gt;&lt;b&gt;Note: &lt;/b&gt;Excluded. This is a textual variant (variatio lectionis). The critical"/>
        <s v="&lt;font color='#808080'&gt;&lt;p id='row-282'&gt;&lt;b&gt;Silvanus&lt;/b&gt;, Bishop of Gaza, &lt;small&gt;(), (Gaza),  (), Gelzer (Syr. 3), , , Excluded&lt;br&gt;&lt;b&gt;Note: &lt;/b&gt;This is a widely recognized anachronistic error found in some traditions (e.g., Syr. 3). It confuses the correct b"/>
        <s v="&lt;p id='row-283'&gt;&lt;b&gt;Zebennus&lt;/b&gt;, Bishop of Sozusa, &lt;small&gt;(), (Jordan), The Moderate Majority (), Gelzer (Gk. 1), , , Probable [NIC-277]&lt;/small&gt;&lt;/p&gt;"/>
        <s v="&lt;h4&gt;&lt;b&gt;Phoenicia (15)&lt;/b&gt;&lt;/h4&gt;&lt;p id='row-284'&gt;&lt;b&gt;Aeneas&lt;/b&gt;, Bishop of Ptolemais, &lt;small&gt;(Aineas, Aineias), (Acre (Akka), Israel), The Moderate Majority (), Gelzer (Gk. 1, Lat. 1); Le Quien (OC III p. 750); PLRE I p. 46, , , Confirmed&lt;br&gt;&lt;b&gt;Note: &lt;/b&gt;The "/>
        <s v="&lt;p id='row-285'&gt;&lt;b&gt;Anatolius&lt;/b&gt;, Bishop of Emesa, &lt;small&gt;(Antony; Thaddoneus), (Homs, Syria), The Moderate Majority (), Gelzer (Gk. 1, Syr. 3), , , Highly Probable [NIC-279]&lt;/small&gt;&lt;/p&gt;"/>
        <s v="&lt;p id='row-286'&gt;&lt;b&gt;Ballaos&lt;/b&gt;, Bishop of Thelseai, &lt;small&gt;(), ((Uncertain, Phoenicia)),  (), Gelzer (Copt. 5, Gk. variant), , Mullen (2004), p. 204; Gelzer, Hilgenfeld, &amp; Turner (1898), Probable&lt;br&gt;&lt;b&gt;Note: &lt;/b&gt;Attested in one primary manuscript traditio"/>
        <s v="&lt;p id='row-287'&gt;&lt;b&gt;Eustathius&lt;/b&gt;, Bishop of Aradus, &lt;small&gt;(), (Arwad, Syria), The Moderate Majority (), Gelzer (Gk. 1), , , Probable&lt;br&gt;&lt;b&gt;Note: &lt;/b&gt;Not to be confused with Eustathius of Antioch. [NIC-280]&lt;/small&gt;&lt;/p&gt;"/>
        <s v="&lt;p id='row-288'&gt;&lt;b&gt;Gregorius&lt;/b&gt;, Bishop of Berytus, &lt;small&gt;(Gregory), (Beirut, Lebanon), The Moderate Majority (), Gelzer (Gk. 1), , , Probable [NIC-281]&lt;/small&gt;&lt;/p&gt;"/>
        <s v="&lt;p id='row-289'&gt;&lt;b&gt;Hellanicus&lt;/b&gt;, Bishop of Tripolis, &lt;small&gt;(), (Tripoli, Lebanon), The Moderate Majority (), Gelzer (Gk. 1), , , Probable [NIC-282]&lt;/small&gt;&lt;/p&gt;"/>
        <s v="&lt;p id='row-290'&gt;&lt;b&gt;Joseph&lt;/b&gt;, Bishop of Heliopolis, &lt;small&gt;(), (Baalbek, Lebanon), The Moderate Majority (), Gelzer (Gk. 1, Syr. 3), , , Highly Probable [NIC-283]&lt;/small&gt;&lt;/p&gt;"/>
        <s v="&lt;p id='row-291'&gt;&lt;b&gt;Magnus&lt;/b&gt;, Bishop of Damascus, &lt;small&gt;(), (Damascus, Syria), The Moderate Majority (), Gelzer (Gk. 1, Lat. 2, Syr. 3), , , Confirmed [NIC-284]&lt;/small&gt;&lt;/p&gt;"/>
        <s v="&lt;p id='row-292'&gt;&lt;b&gt;Marinus&lt;/b&gt;, Bishop of Palmyra, &lt;small&gt;(Martin), (Palmyra, Syria), The Moderate Majority (), Gelzer (Gk. 1), , , Probable [NIC-285]&lt;/small&gt;&lt;/p&gt;"/>
        <s v="&lt;font color='#808080'&gt;&lt;p id='row-293'&gt;&lt;b&gt;Marinus&lt;/b&gt;, Bishop of Paneas, &lt;small&gt;(), (Banias, Golan Heights),  (), Gelzer (Gk. 1), , , Excluded [NIC-286]&lt;/small&gt;&lt;/p&gt;&lt;/font&gt;"/>
        <s v="&lt;p id='row-294'&gt;&lt;b&gt;Paulinus&lt;/b&gt;, Bishop of Tyrus, &lt;small&gt;(Zeno (Gk.)), (Tyre, Lebanon), The Moderate Majority (), Gelzer (Gk. 1, Lat. 2, Syr. 3), , , Confirmed&lt;br&gt;&lt;b&gt;Note: &lt;/b&gt;Name variant: Zeno. Metropolitan of the province. [NIC-287]&lt;/small&gt;&lt;/p&gt;"/>
        <s v="&lt;p id='row-295'&gt;&lt;b&gt;Philocalus&lt;/b&gt;, Bishop of Paneas, &lt;small&gt;(Philocalos, Philocatius; Marinus (spurious)), (Banias, Israel/Lebanon border), The Moderate Majority (), Gelzer (Gk. 1, Lat. 1); Le Quien (OC III p. 735), , , Confirmed&lt;br&gt;&lt;b&gt;Note: &lt;/b&gt;The authe"/>
        <s v="&lt;p id='row-296'&gt;&lt;b&gt;Salamanes&lt;/b&gt;, Bishop of Orthosias, &lt;small&gt;(), (Lebanon), The Moderate Majority (), Gelzer (Gk. 1), , , Probable [NIC-289]&lt;/small&gt;&lt;/p&gt;"/>
        <s v="&lt;p id='row-297'&gt;&lt;b&gt;Thalassius&lt;/b&gt;, Bishop of Alala, &lt;small&gt;(Alalis), ((Uncertain, Syria/Lebanon border)), The Moderate Majority (), Gelzer (Gk. 1, Syr. 3), , , Highly Probable&lt;br&gt;&lt;b&gt;Note: &lt;/b&gt;The exact location of this see is debated (sometimes placed in "/>
        <s v="&lt;p id='row-298'&gt;&lt;b&gt;Theodorus&lt;/b&gt;, Bishop of Sidon, &lt;small&gt;(), (Sidon, Lebanon), The Moderate Majority (), Gelzer (Gk. 1, Syr. 3), , , Highly Probable [NIC-291]&lt;/small&gt;&lt;/p&gt;"/>
        <s v="&lt;p id='row-299'&gt;&lt;b&gt;Zenodorus&lt;/b&gt;, Bishop of Antarados, &lt;small&gt;(), (Tartus, Syria),  (), Gelzer (Copt. 5, Gk. variant), , Mullen (2004), p. 203; Gelzer, Hilgenfeld, &amp; Turner (1898), Probable&lt;br&gt;&lt;b&gt;Note: &lt;/b&gt;Attested in one primary manuscript tradition (Cop"/>
        <s v="&lt;h4&gt;&lt;b&gt;Syria Coele (22)&lt;/b&gt;&lt;/h4&gt;&lt;font color='#808080'&gt;&lt;p id='row-300'&gt;&lt;b&gt;Aedesius&lt;/b&gt;, Bishop of (Unknown See), &lt;small&gt;(Edesius (Lat.)), (Syria), The Moderate Majority (), Gelzer (Syr. 3), , , Excluded&lt;br&gt;&lt;b&gt;Note: &lt;/b&gt;Excluded. This is a classic example o"/>
        <s v="&lt;p id='row-301'&gt;&lt;b&gt;Alphius&lt;/b&gt;, Bishop of Apamea, &lt;small&gt;(Alphonsus (Lat.)), (Syria), The Moderate Majority (), Gelzer (Gk. 1, Syr. 3), , , Highly Probable&lt;br&gt;&lt;b&gt;Note: &lt;/b&gt;Name variant: Alphonsus. [NIC-293]&lt;/small&gt;&lt;/p&gt;"/>
        <s v="&lt;p id='row-302'&gt;&lt;b&gt;Anatolius&lt;/b&gt;, Bishop of Beroea, &lt;small&gt;(), (Aleppo, Syria), The Moderate Majority (), Michael the Syrian, Chronicle (cf. Gelzer Syr. 3), , , Probable&lt;br&gt;&lt;b&gt;Note: &lt;/b&gt;His name appears in the Syriac attendee lists included in the major h"/>
        <s v="&lt;p id='row-303'&gt;&lt;b&gt;Antiochus&lt;/b&gt;, Bishop of Sergiopolis, &lt;small&gt;(), (Resafa, Syria), The Moderate Majority (), Gelzer (Syr. 3), , , Probable [NIC-295]&lt;/small&gt;&lt;/p&gt;"/>
        <s v="&lt;p id='row-304'&gt;&lt;b&gt;Antiochus&lt;/b&gt;, Bishop of Sura, &lt;small&gt;(), (Syria), The Moderate Majority (), Gelzer (Syr. 3), , , Probable [NIC-296]&lt;/small&gt;&lt;/p&gt;"/>
        <s v="&lt;p id='row-305'&gt;&lt;b&gt;Antonius&lt;/b&gt;, Bishop of Barbalissus, &lt;small&gt;(), (Syria), The Moderate Majority (), Gelzer (Syr. 3), , , Probable [NIC-297]&lt;/small&gt;&lt;/p&gt;"/>
        <s v="&lt;p id='row-306'&gt;&lt;b&gt;Archelaus&lt;/b&gt;, Bishop of Doliche, &lt;small&gt;(), (near Gaziantep, Türkiye), The Moderate Majority (), Gelzer (Gk. 1), , , Probable [NIC-298]&lt;/small&gt;&lt;/p&gt;"/>
        <s v="&lt;p id='row-307'&gt;&lt;b&gt;Bassianus&lt;/b&gt;, Bishop of Raphanea, &lt;small&gt;(), (Syria), The Moderate Majority (), Gelzer (Gk. 1), , , Probable [NIC-299]&lt;/small&gt;&lt;/p&gt;"/>
        <s v="&lt;font color='#808080'&gt;&lt;p id='row-308'&gt;&lt;b&gt;Bassus&lt;/b&gt;, Bishop of Gabula, &lt;small&gt;(Bassianus; Bassones), (Jableh, Syria), The Moderate Majority (), Gelzer (Gk. 1), , , Excluded&lt;br&gt;&lt;b&gt;Note: &lt;/b&gt;This entry's certainty is only 'Probable' as it appears in the Gre"/>
        <s v="&lt;p id='row-309'&gt;&lt;b&gt;Bassus&lt;/b&gt;, Bishop of Zeugma, &lt;small&gt;(), (near Gaziantep, Türkiye), The Moderate Majority (), Gelzer (Gk. 1, Syr. 3), , , Highly Probable&lt;br&gt;&lt;b&gt;Note: &lt;/b&gt;This entry is 'Highly Probable' as it is strongly attested in multiple independent"/>
        <s v="&lt;p id='row-310'&gt;&lt;b&gt;Cymatius&lt;/b&gt;, Bishop of Paltus, &lt;small&gt;(), (Syria), The Moderate Majority (), Gelzer (Gk. 1), , , Probable [NIC-302]&lt;/small&gt;&lt;/p&gt;"/>
        <s v="&lt;p id='row-311'&gt;&lt;b&gt;Ethmasius&lt;/b&gt;, Bishop of Cyrrhus, &lt;small&gt;(), (near Kilis, Türkiye), The Moderate Majority (), Gelzer (Gk. 1), , , Probable&lt;br&gt;&lt;b&gt;Note: &lt;/b&gt;Attested in the primary Greek list (Gelzer Gk. 1). The name 'Syricius' for this see, found in som"/>
        <s v="&lt;font color='#808080'&gt;&lt;p id='row-312'&gt;&lt;b&gt;Euphratius&lt;/b&gt;, Bishop of Balanea, &lt;small&gt;(), (Syria),  (), , , , Excluded&lt;br&gt;&lt;b&gt;Note: &lt;/b&gt;This is a recognized textual variant (variatio lectionis). The critically accepted bishop for this see, attested in the pri"/>
        <s v="&lt;p id='row-313'&gt;&lt;b&gt;Eusebius&lt;/b&gt;, Bishop of Balanea, &lt;small&gt;(), (Syria), The Moderate Majority (), Gelzer (Gk. 1), , , Probable [NIC-305]&lt;/small&gt;&lt;/p&gt;"/>
        <s v="&lt;p id='row-314'&gt;&lt;b&gt;Eustathius&lt;/b&gt;, Archbishop of Antioch, &lt;small&gt;(), (Antakya, Türkiye), The Pro-Nicene Party (), Gelzer (Gk. 1, Lat. 2, Syr. 3, Copt. 5), Armenian Tradition, , , Confirmed&lt;br&gt;&lt;b&gt;Note: &lt;/b&gt;Leader of the Pro-Nicene party. Metropolitan of th"/>
        <s v="&lt;font color='#808080'&gt;&lt;p id='row-315'&gt;&lt;b&gt;Eustathius&lt;/b&gt;, Bishop of Arethusa, &lt;small&gt;(), (),  (), (Gk. variant / Lat. variant), , , Excluded&lt;br&gt;&lt;b&gt;Note: &lt;/b&gt;This is a classic 'doublet' error or textual corruption found in some non-primary manuscripts. It i"/>
        <s v="&lt;p id='row-316'&gt;&lt;b&gt;Gerontius&lt;/b&gt;, Bishop of Larissa, &lt;small&gt;(), (Syria), The Moderate Majority (), Gelzer (Gk. 1), , , Probable [NIC-308]&lt;/small&gt;&lt;/p&gt;"/>
        <s v="&lt;p id='row-317'&gt;&lt;b&gt;Helladius&lt;/b&gt;, Bishop of Antaradus, &lt;small&gt;(), (Tartus, Syria), The Moderate Majority (), Gelzer (Gk. 1), , , Probable [NIC-309]&lt;/small&gt;&lt;/p&gt;"/>
        <s v="&lt;p id='row-318'&gt;&lt;b&gt;Manicius&lt;/b&gt;, Bishop of Epiphania, &lt;small&gt;(), (Hama, Syria), The Pro-Nicene Party (), Gelzer (Gk. 1, Syr. 3), , , Highly Probable&lt;br&gt;&lt;b&gt;Note: &lt;/b&gt;A former Arian sympathizer who changed his stance. [NIC-310]&lt;/small&gt;&lt;/p&gt;"/>
        <s v="&lt;font color='#808080'&gt;&lt;p id='row-319'&gt;&lt;b&gt;Manucius&lt;/b&gt;, Bishop of Europos, &lt;small&gt;(), (Syria), The Moderate Majority (), Gelzer (Syr. 3), , , Excluded [NIC-311]&lt;/small&gt;&lt;/p&gt;&lt;/font&gt;"/>
        <s v="&lt;font color='#808080'&gt;&lt;p id='row-320'&gt;&lt;b&gt;Paladius&lt;/b&gt;, Chorepiscopus of Syria, &lt;small&gt;(), (Rural region of Syria), The Moderate Majority (), Gelzer (Gk. variant), , , Excluded&lt;br&gt;&lt;b&gt;Note: &lt;/b&gt;Appears in some variant lists without a see. Like Theodotus and"/>
        <s v="&lt;p id='row-321'&gt;&lt;b&gt;Paulus&lt;/b&gt;, Bishop of Neocaesarea, &lt;small&gt;(), (Syria), The Pro-Nicene Party (), Gelzer (Gk. 1), , , Probable&lt;br&gt;&lt;b&gt;Note: &lt;/b&gt;Not to be confused with Neocaesarea in Pontus. Had suffered persecution. [NIC-313]&lt;/small&gt;&lt;/p&gt;"/>
        <s v="&lt;font color='#808080'&gt;&lt;p id='row-322'&gt;&lt;b&gt;Pegasius&lt;/b&gt;, Bishop of Harba-Kedem, &lt;small&gt;(...), (...),  (), (Non-primary variant), , , Excluded&lt;br&gt;&lt;b&gt;Note: &lt;/b&gt;This is a 'ghost entry' (nomen spurium). Neither this bishop nor the see 'Harba-Kedem' is attested "/>
        <s v="&lt;p id='row-323'&gt;&lt;b&gt;Petrus&lt;/b&gt;, Bishop of Gindarus, &lt;small&gt;(), (Syria), The Moderate Majority (), Gelzer (Gk. 1), , , Probable [NIC-315]&lt;/small&gt;&lt;/p&gt;"/>
        <s v="&lt;p id='row-324'&gt;&lt;b&gt;Phaedon&lt;/b&gt;, Bishop of Samosata, &lt;small&gt;(Phedon (Gk.)), (near Samsat, Türkiye), The Moderate Majority (), Gelzer (Gk. 1, Syr. 3), , , Highly Probable&lt;br&gt;&lt;b&gt;Note: &lt;/b&gt;Name variant: Phedon. Samosata was a historically important city on th"/>
        <s v="&lt;p id='row-325'&gt;&lt;b&gt;Philoxenus&lt;/b&gt;, Bishop of Hierapolis, &lt;small&gt;(), (Manbij, Syria), The Moderate Majority (), Gelzer (Gk. 1, Syr. 3), , , Highly Probable [NIC-317]&lt;/small&gt;&lt;/p&gt;"/>
        <s v="&lt;font color='#808080'&gt;&lt;p id='row-326'&gt;&lt;b&gt;Piperius&lt;/b&gt;, Bishop of Samosata, &lt;small&gt;(), (near Samsat, Türkiye),  (), , , , Excluded&lt;br&gt;&lt;b&gt;Note: &lt;/b&gt;This is a recognized textual corruption (variatio lectionis). The critically accepted bishop for this see is "/>
        <s v="&lt;p id='row-327'&gt;&lt;b&gt;Salamanes&lt;/b&gt;, Bishop of Germanicia, &lt;small&gt;(), (Kahramanmaraş, Türkiye), The Moderate Majority (), Gelzer (Gk. 1, Syr. 3), , , Highly Probable [NIC-319]&lt;/small&gt;&lt;/p&gt;"/>
        <s v="&lt;font color='#808080'&gt;&lt;p id='row-328'&gt;&lt;b&gt;Seleucus&lt;/b&gt;, Chorepiscopus of Syria, &lt;small&gt;(), (Rural region of Syria), The Moderate Majority (), Gelzer (Gk. variant), , , Excluded&lt;br&gt;&lt;b&gt;Note: &lt;/b&gt;Appears in some variant lists without a see. See notes for Pala"/>
        <s v="&lt;font color='#808080'&gt;&lt;p id='row-329'&gt;&lt;b&gt;Syricius&lt;/b&gt;, Bishop of Cyrrhus, &lt;small&gt;(), (near Kilis, Türkiye),  (), (Non-primary variant), , , Excluded&lt;br&gt;&lt;b&gt;Note: &lt;/b&gt;This is a textual variant (variatio lectionis) for the critically accepted bishop of this "/>
        <s v="&lt;p id='row-330'&gt;&lt;b&gt;Theodotus&lt;/b&gt;, Bishop of Laodicea, &lt;small&gt;(Theodotius), (Latakia, Syria), The Moderate Majority (), Gelzer (Gk. 1, Lat. 2, Syr. 3), , , Confirmed [NIC-322]&lt;/small&gt;&lt;/p&gt;"/>
        <s v="&lt;font color='#808080'&gt;&lt;p id='row-331'&gt;&lt;b&gt;Theodotus&lt;/b&gt;, Chorepiscopus of Syria, &lt;small&gt;(), (Rural region of Syria),  (), Gelzer (Gk. variant), , , Excluded&lt;br&gt;&lt;b&gt;Note: &lt;/b&gt;Appears only in a few Greek manuscript variants of the Nicene participant lists (Ge"/>
        <s v="&lt;font color='#808080'&gt;&lt;p id='row-332'&gt;&lt;b&gt;Zenobius&lt;/b&gt;, Bishop of Seleucia Pieria, &lt;small&gt;(), (Samandağ, Türkiye),  (), , , , Excluded&lt;br&gt;&lt;b&gt;Note: &lt;/b&gt;This is a recognized textual variant (variatio lectionis) for the strongly attested bishop of this see, Z"/>
        <s v="&lt;p id='row-333'&gt;&lt;b&gt;Zoilus&lt;/b&gt;, Bishop of Seleucia Pieria, &lt;small&gt;(Zenobius (ΖΗΝΟΒΙΟΣ)), (Samandağ, Türkiye), The Moderate Majority (), Gelzer (Gk. 1), , , Probable&lt;br&gt;&lt;b&gt;Note: &lt;/b&gt;The name Zenobius is a known textual variant (variatio lectionis) found in "/>
        <s v="&lt;h2 style='margin-top:50px'&gt;&lt;b&gt;Dioecesis Pannoniarum&lt;/b&gt;&lt;/h2&gt;&lt;h4&gt;&lt;b&gt;Pannonia Secunda (1)&lt;/b&gt;&lt;/h4&gt;&lt;p id='row-334'&gt;&lt;b&gt;Domnus&lt;/b&gt;, Bishop of Sirmium, &lt;small&gt;(), (Sremska Mitrovica, Serbia), The Moderate Majority (), Gelzer (Lat. 2); Athanasius, , , Confirmed"/>
        <s v="&lt;h2 style='margin-top:50px'&gt;&lt;b&gt;Dioecesis Pontica&lt;/b&gt;&lt;/h2&gt;&lt;h4&gt;&lt;b&gt;Armenia Minor (5)&lt;/b&gt;&lt;/h4&gt;&lt;p id='row-335'&gt;&lt;b&gt;Acacius&lt;/b&gt;, Bishop of Melitene, &lt;small&gt;(), (Malatya, Türkiye), The Moderate Majority (), Gelzer (Gk. 1, Syr. 3), , , Highly Probable [NIC-327]&lt;/s"/>
        <s v="&lt;p id='row-336'&gt;&lt;b&gt;Domnus&lt;/b&gt;, Bishop of Nicopolis, &lt;small&gt;(), (near Koyulhisar, Sivas, Türkiye), The Moderate Majority (), Gelzer (Gk. 1, Syr. 3), , , Highly Probable [NIC-328]&lt;/small&gt;&lt;/p&gt;"/>
        <s v="&lt;p id='row-337'&gt;&lt;b&gt;Erythrius&lt;/b&gt;, Bishop of Colonia, &lt;small&gt;(), (Şebinkarahisar, Türkiye), The Moderate Majority (), Gelzer (Gk. 1, Syr. 3), , , Highly Probable [NIC-329]&lt;/small&gt;&lt;/p&gt;"/>
        <s v="&lt;font color='#808080'&gt;&lt;p id='row-338'&gt;&lt;b&gt;Eudromius&lt;/b&gt;, Bishop of (Unknown See), &lt;small&gt;(...), (...),  (), (Gk. variant / Lat. variant), , , Excluded&lt;br&gt;&lt;b&gt;Note: &lt;/b&gt;Excluded. This is a 'ghost entry' (nomen spurium). It appears in some variant manuscript "/>
        <s v="&lt;p id='row-339'&gt;&lt;b&gt;Eulalius&lt;/b&gt;, Bishop of Sebasteia, &lt;small&gt;(Eustathius (Gk.)), (Sivas, Türkiye), The Moderate Majority (), Gelzer (Gk. 1, Syr. 3), , , Highly Probable&lt;br&gt;&lt;b&gt;Note: &lt;/b&gt;Name variant: Eustathius [NIC-331]&lt;/small&gt;&lt;/p&gt;"/>
        <s v="&lt;p id='row-340'&gt;&lt;b&gt;Eutychianus&lt;/b&gt;, Bishop of Satala, &lt;small&gt;(), (Sadak, Gümüşhane, Türkiye), The Moderate Majority (), Gelzer (Gk. 1, Syr. 3), , , Highly Probable [NIC-332]&lt;/small&gt;&lt;/p&gt;"/>
        <s v="&lt;font color='#808080'&gt;&lt;p id='row-341'&gt;&lt;b&gt;Meletius&lt;/b&gt;, Bishop of (Unknown See), &lt;small&gt;(...), (...),  (), (Anachronistic Conflation), , , Excluded&lt;br&gt;&lt;b&gt;Note: &lt;/b&gt;Excluded. This is a spurious entry (nomen spurium), resulting from a significant historical "/>
        <s v="&lt;font color='#808080'&gt;&lt;p id='row-342'&gt;&lt;b&gt;Theophanes&lt;/b&gt;, Bishop of (Unknown See), &lt;small&gt;(...), (...),  (), (Gk. variant / Lat. variant), , , Excluded&lt;br&gt;&lt;b&gt;Note: &lt;/b&gt;Excluded. This is a 'ghost entry' (nomen spurium). It appears in some variant manuscript"/>
        <s v="&lt;h4&gt;&lt;b&gt;Bithynia (10)&lt;/b&gt;&lt;/h4&gt;&lt;p id='row-343'&gt;&lt;b&gt;Alexander&lt;/b&gt;, Bishop of Prusa, &lt;small&gt;(), (Bursa, Turkey), The Moderate Majority (), Michael the Syrian, Chronicle, bkz. ed. Chabot, t. II, p. 233–236, , , Probable&lt;br&gt;&lt;b&gt;Note: &lt;/b&gt;Michael the Syrian's chro"/>
        <s v="&lt;font color='#808080'&gt;&lt;p id='row-344'&gt;&lt;b&gt;Cyrion&lt;/b&gt;, Bishop of Cius, &lt;small&gt;(...), (Gemlik, Türkiye),  (), (Gk. / Lat. variant), , , Excluded&lt;br&gt;&lt;b&gt;Note: &lt;/b&gt;Excluded. This is a textual variant (variatio lectionis). The strongly attested bishop for this s"/>
        <s v="&lt;p id='row-345'&gt;&lt;b&gt;Euethius&lt;/b&gt;, Bishop of Hadrianeia, &lt;small&gt;(), (Orhaneli, Bursa, Türkiye), The Moderate Majority (), Gelzer (Gk. 1), , , Probable&lt;br&gt;&lt;b&gt;Note: &lt;/b&gt;Attested in Gelzer's primary Greek list (Gk. 1), indicating a strong probability of attend"/>
        <s v="&lt;font color='#808080'&gt;&lt;p id='row-346'&gt;&lt;b&gt;Eulalius&lt;/b&gt;, Bishop of (Unknown See), &lt;small&gt;(...), (...),  (), (Gk. / Lat. variant), , , Excluded&lt;br&gt;&lt;b&gt;Note: &lt;/b&gt;Excluded. This is a 'ghost entry' (nomen spurium). It appears in some variant manuscript tradition"/>
        <s v="&lt;p id='row-347'&gt;&lt;b&gt;Eulalius&lt;/b&gt;, Bishop of Apamea Myrlea, &lt;small&gt;(Rufinus (Lat.)), (Mudanya, Türkiye), The Moderate Majority (), Gelzer (Gk. 1, Syr. 3), , , Highly Probable&lt;br&gt;&lt;b&gt;Note: &lt;/b&gt;Name variant: Rufinus. [NIC-339]&lt;/small&gt;&lt;/p&gt;"/>
        <s v="&lt;p id='row-348'&gt;&lt;b&gt;Eusebius&lt;/b&gt;, Bishop of Nicomedia, &lt;small&gt;(), (İzmit, Türkiye), The Eusebian Faction (), Gelzer (Gk. 1, Lat. 2, Syr. 3, Copt. 5), , , Confirmed&lt;br&gt;&lt;b&gt;Note: &lt;/b&gt;Leader of the Eusebian faction, a key supporter of Arius. He strongly resist"/>
        <s v="&lt;p id='row-349'&gt;&lt;b&gt;George&lt;/b&gt;, Bishop of Prusias ad Hypium, &lt;small&gt;(Georgios (Γεώργιος)), (Konuralp, Düzce, Türkiye), The Moderate Majority (), Gelzer (Gk. 1), , , Probable&lt;br&gt;&lt;b&gt;Note: &lt;/b&gt;Attested in Gelzer's primary Greek list (Gk. 1), indicating a stro"/>
        <s v="&lt;font color='#808080'&gt;&lt;p id='row-350'&gt;&lt;b&gt;Gorgonius&lt;/b&gt;, Bishop of Apollonias, &lt;small&gt;(...), (...),  (), (Gk. 1 / Lat. 2 variant), , , Excluded&lt;br&gt;&lt;b&gt;Note: &lt;/b&gt;Excluded. This entry misrepresents the attested role. Gorgonius is correctly attested in the pri"/>
        <s v="&lt;p id='row-351'&gt;&lt;b&gt;Gorgonius&lt;/b&gt;, Chorepiscopus of Bithynia, &lt;small&gt;(), (Rural region of Bithynia, Türkiye), The Eusebian Faction (), Gelzer (Gk. 1, Lat. 2), , , Highly Probable&lt;br&gt;&lt;b&gt;Note: &lt;/b&gt;A &quot;country bishop&quot; without a specific city see.  As a member "/>
        <s v="&lt;p id='row-352'&gt;&lt;b&gt;Hesychius&lt;/b&gt;, Bishop of Cius, &lt;small&gt;(), (Gemlik, Türkiye), The Moderate Majority (), Gelzer (Gk. 1, Syr. 3), , , Highly Probable&lt;br&gt;&lt;b&gt;Note: &lt;/b&gt;The city was later renamed Prusias ad Mare. [NIC-344]&lt;/small&gt;&lt;/p&gt;"/>
        <s v="&lt;font color='#808080'&gt;&lt;p id='row-353'&gt;&lt;b&gt;Hesychius&lt;/b&gt;, Bishop of Prusa, &lt;small&gt;(...), (Bursa, Türkiye),  (), (Gk. variant / Conflation), , , Excluded&lt;br&gt;&lt;b&gt;Note: &lt;/b&gt;Excluded. This is a textual variant, likely a scribal 'conflation' error. The bishop att"/>
        <s v="&lt;p id='row-354'&gt;&lt;b&gt;Maris&lt;/b&gt;, Bishop of Chalcedon, &lt;small&gt;(), (Kadıköy, Türkiye), The Eusebian Faction (), Gelzer (Gk. 1, Lat. 2, Syr. 3), , , Confirmed&lt;br&gt;&lt;b&gt;Note: &lt;/b&gt;A key member of the Eusebian faction. Along with Eusebius of Nicomedia (NIC-340) and T"/>
        <s v="&lt;font color='#808080'&gt;&lt;p id='row-355'&gt;&lt;b&gt;Rufus&lt;/b&gt;, Bishop of Kaisareia (Germanica), &lt;small&gt;(), (Çayır, Bafra, Türkiye), The Moderate Majority (), Gelzer (Gk. 1), , , Excluded&lt;br&gt;&lt;b&gt;Note: &lt;/b&gt;Appears in Gelzer (Gk. 1), but this is often considered a confu"/>
        <s v="&lt;p id='row-356'&gt;&lt;b&gt;Theognis&lt;/b&gt;, Bishop of Nicaea, &lt;small&gt;(), (İznik, Türkiye), The Eusebian Faction (), Gelzer (Gk. 1, Lat. 2, Syr. 3, Copt. 5), , , Confirmed&lt;br&gt;&lt;b&gt;Note: &lt;/b&gt;Bishop of the host city. A key ally of Eusebius of Nicomedia (NIC-340). He init"/>
        <s v="&lt;font color='#808080'&gt;&lt;p id='row-357'&gt;&lt;b&gt;Theophanes&lt;/b&gt;, Bishop of (Unknown See), &lt;small&gt;(...), (...),  (), (Gk. / Lat. variant), , , Excluded&lt;br&gt;&lt;b&gt;Note: &lt;/b&gt;Excluded. This is a 'ghost entry' (nomen spurium). It appears in some variant manuscript traditi"/>
        <s v="&lt;p id='row-358'&gt;&lt;b&gt;Theophilus&lt;/b&gt;, Bishop of Hadrianopolis, &lt;small&gt;(), (Bolu, Türkiye), The Moderate Majority (), Gelzer (Gk. 1), , , Probable [NIC-350]&lt;/small&gt;&lt;/p&gt;"/>
        <s v="&lt;h4&gt;&lt;b&gt;Cappadocia (5)&lt;/b&gt;&lt;/h4&gt;&lt;font color='#808080'&gt;&lt;p id='row-359'&gt;&lt;b&gt;Ambrosius&lt;/b&gt;, Bishop of Comana, &lt;small&gt;(...), (Şar Village, Türkiye),  (), Gelzer (Lat. variant), , , Excluded&lt;br&gt;&lt;b&gt;Note: &lt;/b&gt;Excluded. This is a spurious entry (variatio lectionis)."/>
        <s v="&lt;p id='row-360'&gt;&lt;b&gt;Elpidius&lt;/b&gt;, Bishop of Comana, &lt;small&gt;(), (Şar Village, Türkiye), The Moderate Majority (), Gelzer (Gk. 1), , , Probable&lt;br&gt;&lt;b&gt;Note: &lt;/b&gt;Attested in the primary Greek list (Gelzer Gk. 1). The name 'Ambrosius', found in some non-primary"/>
        <s v="&lt;p id='row-361'&gt;&lt;b&gt;Eupsychius&lt;/b&gt;, Bishop of Garsaura, &lt;small&gt;(), (Aksaray, Türkiye), The Moderate Majority (), Gelzer (Gk. 1), , , Probable [NIC-353]&lt;/small&gt;&lt;/p&gt;"/>
        <s v="&lt;font color='#808080'&gt;&lt;p id='row-362'&gt;&lt;b&gt;Eupsychius&lt;/b&gt;, Bishop of Tyana, &lt;small&gt;(...), (Kemerhisar, Türkiye),  (), (Gk. / Lat. variant), , , Excluded&lt;br&gt;&lt;b&gt;Note: &lt;/b&gt;Excluded. This is a common orthographic variant (variatio lectionis) for the strongly at"/>
        <s v="&lt;p id='row-363'&gt;&lt;b&gt;Eutychius&lt;/b&gt;, Bishop of Tyana, &lt;small&gt;(Eupsychius?), (Kemerhisar, Türkiye), The Moderate Majority (), Gelzer (Gk. 1, Syr. 3), , , Highly Probable&lt;br&gt;&lt;b&gt;Note: &lt;/b&gt;Strongly attested by both Greek (Gk. 1) and Syriac (Syr. 3) traditions. T"/>
        <s v="&lt;p id='row-364'&gt;&lt;b&gt;Leontius&lt;/b&gt;, Bishop of Caesarea, &lt;small&gt;(), (Kayseri, Türkiye), The Moderate Majority (), Gelzer (Gk. 1, Lat. 2, Syr. 3, Copt. 5), Armenian Tradition, , , Confirmed&lt;br&gt;&lt;b&gt;Note: &lt;/b&gt;Metropolitan of the province. [NIC-356]&lt;/small&gt;&lt;/p&gt;"/>
        <s v="&lt;font color='#808080'&gt;&lt;p id='row-365'&gt;&lt;b&gt;Rhodon&lt;/b&gt;, Bishop of (Unknown See), &lt;small&gt;(Rodo?), (...),  (), (Gk. variant / Syr. variant), , , Excluded&lt;br&gt;&lt;b&gt;Note: &lt;/b&gt;Excluded. This is a 'ghost entry' (nomen spurium). It appears in some variant manuscript t"/>
        <s v="&lt;font color='#808080'&gt;&lt;p id='row-366'&gt;&lt;b&gt;Stephen&lt;/b&gt;, Bishop of (Unknown See), &lt;small&gt;(...), (...),  (), (Gk. variant / Syr. variant), , , Excluded&lt;br&gt;&lt;b&gt;Note: &lt;/b&gt;Excluded. This is a 'ghost entry' (nomen spurium). It appears in some variant manuscript tr"/>
        <s v="&lt;p id='row-367'&gt;&lt;b&gt;Timothy&lt;/b&gt;, Bishop of Cybistra, &lt;small&gt;(), (Ereğli, Konya, Türkiye), The Moderate Majority (), Gelzer (Gk. 1), , , Probable&lt;br&gt;&lt;b&gt;Note: &lt;/b&gt;Attested in Gelzer's primary Greek list (Gk. 1), indicating a strong probability of attendance."/>
        <s v="&lt;h4&gt;&lt;b&gt;Galatia (6)&lt;/b&gt;&lt;/h4&gt;&lt;p id='row-368'&gt;&lt;b&gt;Demetrius&lt;/b&gt;, Bishop of Pessinus, &lt;small&gt;(), (near Sivrihisar, Türkiye), The Moderate Majority (), Gelzer (Gk. 1, Syr. 3), , , Highly Probable [NIC-360]&lt;/small&gt;&lt;/p&gt;"/>
        <s v="&lt;p id='row-369'&gt;&lt;b&gt;Dicaesius&lt;/b&gt;, Bishop of Tavium, &lt;small&gt;(Eudaemon (Gk.)), (near Yozgat, Türkiye), The Moderate Majority (), Gelzer (Gk. 1), , , Probable&lt;br&gt;&lt;b&gt;Note: &lt;/b&gt;Name variant: Eudaemon. [NIC-361]&lt;/small&gt;&lt;/p&gt;"/>
        <s v="&lt;font color='#808080'&gt;&lt;p id='row-370'&gt;&lt;b&gt;Erechtheus&lt;/b&gt;, Bishop of Egdava, &lt;small&gt;(), (Location uncertain, Galatia), The Moderate Majority (), Gelzer (Syr. 3), , , Excluded&lt;br&gt;&lt;b&gt;Note: &lt;/b&gt;Attested only in the Syriac list (Gelzer Syr. 3) for an unknown se"/>
        <s v="&lt;p id='row-371'&gt;&lt;b&gt;Gorgonius&lt;/b&gt;, Bishop of Kinna, &lt;small&gt;(), (Karahamzalı, Polatlı, Türkiye), The Moderate Majority (), Gelzer (Gk. 1, Lat. 2), , , Highly Probable&lt;br&gt;&lt;b&gt;Note: &lt;/b&gt;Attested in both Greek and Latin lists (Gelzer Gk. 1, Lat. 2). This strong"/>
        <s v="&lt;p id='row-372'&gt;&lt;b&gt;Marcellus&lt;/b&gt;, Bishop of Ancyra, &lt;small&gt;(), (Ankara, Türkiye), The Pro-Nicene Party (), Gelzer (Gk. 1, Lat. 2, Syr. 3, Copt. 5), , , Confirmed&lt;br&gt;&lt;b&gt;Note: &lt;/b&gt;A staunch anti-Arian. Metropolitan of the province. [NIC-364]&lt;/small&gt;&lt;/p&gt;"/>
        <s v="&lt;font color='#808080'&gt;&lt;p id='row-373'&gt;&lt;b&gt;Pancharius&lt;/b&gt;, Bishop of Ancyra, &lt;small&gt;(...), (Ankara, Türkiye),  (), (Gk. / Lat. variant), , , Excluded&lt;br&gt;&lt;b&gt;Note: &lt;/b&gt;Excluded. This is a recognized spurious variant (variatio lectionis). The historically conf"/>
        <s v="&lt;p id='row-374'&gt;&lt;b&gt;Petrus&lt;/b&gt;, Bishop of Aspona, &lt;small&gt;(), (near Çayırhan, Ankara, Türkiye), The Moderate Majority (), Gelzer (Gk. 1), , , Probable [NIC-366]&lt;/small&gt;&lt;/p&gt;"/>
        <s v="&lt;p id='row-375'&gt;&lt;b&gt;Philadelphus&lt;/b&gt;, Bishop of Juliopolis, &lt;small&gt;(), (near Nallıhan, Ankara, Türkiye), The Moderate Majority (), Gelzer (Gk. 1), , , Probable [NIC-367]&lt;/small&gt;&lt;/p&gt;"/>
        <s v="&lt;h4&gt;&lt;b&gt;Helenopontus (3)&lt;/b&gt;&lt;/h4&gt;&lt;font color='#808080'&gt;&lt;p id='row-376'&gt;&lt;b&gt;Elpidius&lt;/b&gt;, Bishop of Comana, &lt;small&gt;(...), (near Tokat, Türkiye),  (), (Gk. variant / Conflation), , , Excluded&lt;br&gt;&lt;b&gt;Note: &lt;/b&gt;Excluded. This is a classic 'conflation' error (var"/>
        <s v="&lt;p id='row-377'&gt;&lt;b&gt;Eutychianus&lt;/b&gt;, Bishop of Amasea, &lt;small&gt;(), (Amasya, Türkiye), The Moderate Majority (), Gelzer (Gk. 1, Syr. 3), , , Highly Probable&lt;br&gt;&lt;b&gt;Note: &lt;/b&gt;Metropolitan of the province. Province formerly named Diospontus. [NIC-369]&lt;/small&gt;&lt;/"/>
        <s v="&lt;p id='row-378'&gt;&lt;b&gt;Eutychius&lt;/b&gt;, Bishop of Comana Pontica, &lt;small&gt;(), (near Tokat, Türkiye), The Moderate Majority (), Gelzer (Gk. 1), , , Probable&lt;br&gt;&lt;b&gt;Note: &lt;/b&gt;Not to be confused with Comana in Cappadocia. [NIC-370]&lt;/small&gt;&lt;/p&gt;"/>
        <s v="&lt;p id='row-379'&gt;&lt;b&gt;Petrus&lt;/b&gt;, Bishop of Amisus, &lt;small&gt;(), (Samsun, Türkiye), The Moderate Majority (), Gelzer (Gk. 1), , , Probable [NIC-371]&lt;/small&gt;&lt;/p&gt;"/>
        <s v="&lt;h4&gt;&lt;b&gt;Paphlagonia (4)&lt;/b&gt;&lt;/h4&gt;&lt;p id='row-380'&gt;&lt;b&gt;Eupsychius&lt;/b&gt;, Bishop of Amastris, &lt;small&gt;(), (Amasra, Bartın, Türkiye), The Moderate Majority (), Gelzer (Gk. 1), , , Probable&lt;br&gt;&lt;b&gt;Note: &lt;/b&gt;Attested in Gelzer's primary Greek list (Gk. 1), indicating "/>
        <s v="&lt;p id='row-381'&gt;&lt;b&gt;Hypatius&lt;/b&gt;, Bishop of Gangra, &lt;small&gt;(), (Çankırı, Türkiye), The Pro-Nicene Party (), Gelzer (Gk. 1, Lat. 2, Syr. 3), Armenian Tradition, , , Confirmed&lt;br&gt;&lt;b&gt;Note: &lt;/b&gt;Metropolitan of the province. Martyred after the council by Arians"/>
        <s v="&lt;p id='row-382'&gt;&lt;b&gt;Petronius&lt;/b&gt;, Bishop of Ionopolis, &lt;small&gt;(), (İnebolu, Kastamonu, Türkiye), The Moderate Majority (), Gelzer (Gk. 1), , , Probable&lt;br&gt;&lt;b&gt;Note: &lt;/b&gt;Attested in Gelzer's primary Greek list (Gk. 1), indicating a strong probability of att"/>
        <s v="&lt;p id='row-383'&gt;&lt;b&gt;Philadelphus&lt;/b&gt;, Bishop of Pompeiopolis, &lt;small&gt;(), (Taşköprü, Türkiye), The Moderate Majority (), Gelzer (Gk. 1, Syr. 3), , , Highly Probable&lt;br&gt;&lt;b&gt;Note: &lt;/b&gt;Not to be confused with Sophronius of Pompeiopolis in Cilicia. [NIC-375]&lt;/sm"/>
        <s v="&lt;h4&gt;&lt;b&gt;Pontus Polemoniacus (3)&lt;/b&gt;&lt;/h4&gt;&lt;p id='row-384'&gt;&lt;b&gt;Domnus&lt;/b&gt;, Bishop of Trapezus, &lt;small&gt;(), (Trabzon, Türkiye), The Moderate Majority (), Gelzer (Gk. 1, Syr. 3), , , Highly Probable [NIC-376]&lt;/small&gt;&lt;/p&gt;"/>
        <s v="&lt;p id='row-385'&gt;&lt;b&gt;Heraclius&lt;/b&gt;, Bishop of Zela, &lt;small&gt;(), (Zile, Türkiye), The Moderate Majority (), Gelzer (Gk. 1, Syr. 3), , , Highly Probable [NIC-377]&lt;/small&gt;&lt;/p&gt;"/>
        <s v="&lt;p id='row-386'&gt;&lt;b&gt;Longinus&lt;/b&gt;, Bishop of Neocaesarea, &lt;small&gt;(), (Niksar, Türkiye), The Moderate Majority (), Gelzer (Gk. 1, Lat. 2, Syr. 3), , , Confirmed&lt;br&gt;&lt;b&gt;Note: &lt;/b&gt;Metropolitan of the province. [NIC-378]&lt;/small&gt;&lt;/p&gt;"/>
        <s v="&lt;h2 style='margin-top:50px'&gt;&lt;b&gt;Dioecesis Thraciarum&lt;/b&gt;&lt;/h2&gt;&lt;h4&gt;&lt;b&gt;Europa (7)&lt;/b&gt;&lt;/h4&gt;&lt;p id='row-387'&gt;&lt;b&gt;Acesius&lt;/b&gt;, Bishop of Byzantium, &lt;small&gt;(...), (Istanbul, Turkey), Novatianist (Pro-Nicene aligned), Socrates Scholasticus, Hist. Eccl. (I, 10), , , "/>
        <s v="&lt;p id='row-388'&gt;&lt;b&gt;Alexander&lt;/b&gt;, Presbyter of Byzantium, &lt;small&gt;(), (Istanbul, Türkiye), The Pro-Nicene Party (Representative), Gelzer (Gk. 1, Lat. 2); Socrates Scholasticus, Hist. Eccl. I.8; Sozomen I.2; Theodoret I.7, , , Highly Probable&lt;br&gt;&lt;b&gt;Note: &lt;/"/>
        <s v="&lt;p id='row-389'&gt;&lt;b&gt;Alexius&lt;/b&gt;, Bishop of Bizye, &lt;small&gt;(Alexander (Gk.)), (Vize, Türkiye), The Moderate Majority (), Gelzer (Gk. 1), , , Probable&lt;br&gt;&lt;b&gt;Note: &lt;/b&gt;Name variant: Alexander. [NIC-381]&lt;/small&gt;&lt;/p&gt;"/>
        <s v="&lt;font color='#808080'&gt;&lt;p id='row-390'&gt;&lt;b&gt;Phaedrus&lt;/b&gt;, Bishop of Heraclea, &lt;small&gt;(...), (Marmara Ereğlisi, Türkiye),  (), (Gk. / Lat. variant), , , Excluded&lt;br&gt;&lt;b&gt;Note: &lt;/b&gt;Excluded. This is a spurious variant (variatio lectionis). The critically accepte"/>
        <s v="&lt;font color='Magenta'&gt;&lt;p id='row-391'&gt;&lt;b&gt;Rufinus&lt;/b&gt;, Bishop of Byzantium, &lt;small&gt;(), (Istanbul, Turkey),  (), Patrum Nicaenorum Nomina (late subscription lists; Gelzer–Hilgenfeld–Cuntz, 1898, pp. 239–240), , , Low&lt;br&gt;&lt;b&gt;Note: &lt;/b&gt;The name Rufinus appears"/>
        <s v="&lt;font color='#808080'&gt;&lt;p id='row-392'&gt;&lt;b&gt;Theodoret&lt;/b&gt;, Bishop of Heraclea, &lt;small&gt;(Theodoretus), (Marmaraereğlisi, Türkiye),  (), (Historical Anachronism), , , Excluded&lt;br&gt;&lt;b&gt;Note: &lt;/b&gt;Excluded. This is a historical anachronism and a different person fro"/>
        <s v="&lt;p id='row-393'&gt;&lt;b&gt;Theodorus&lt;/b&gt;, Bishop of Heraclea (Perinthus), &lt;small&gt;(), (Marmaraereğlisi, Türkiye), The Eusebian Faction (), Gelzer (Gk. 1, Lat. 2, Syr. 3), , , Confirmed&lt;br&gt;&lt;b&gt;Note: &lt;/b&gt;Metropolitan of the province. A key member of the Eusebian fact"/>
        <s v="&lt;p id='row-394'&gt;&lt;b&gt;Theophilus&lt;/b&gt;, Bishop of Apri, &lt;small&gt;(), (Kermeyan, Tekirdağ, Türkiye), The Moderate Majority (), Gelzer (Gk. 1), , , Probable [NIC-386]&lt;/small&gt;&lt;/p&gt;"/>
        <s v="&lt;p id='row-395'&gt;&lt;b&gt;Timotheus&lt;/b&gt;, Bishop of Anchialus, &lt;small&gt;(), (Pomorie, Bulgaria), The Moderate Majority (), Gelzer (Gk. 1, Lat. 2), , , Highly Probable [NIC-387]&lt;/small&gt;&lt;/p&gt;"/>
        <s v="&lt;h4&gt;&lt;b&gt;Haemimontus (1)&lt;/b&gt;&lt;/h4&gt;&lt;p id='row-396'&gt;&lt;b&gt;Eudoxius&lt;/b&gt;, Bishop of Hadrianopolis, &lt;small&gt;(Eutropius (Gk.)), (Edirne, Türkiye), The Moderate Majority (), Gelzer (Gk. 1), , , Probable&lt;br&gt;&lt;b&gt;Note: &lt;/b&gt;Metropolitan of the province. Name variant: Eutrop"/>
        <s v="&lt;h4&gt;&lt;b&gt;Moesia Secunda (2)&lt;/b&gt;&lt;/h4&gt;&lt;p id='row-397'&gt;&lt;b&gt;Marcus&lt;/b&gt;, Bishop of Marcianopolis, &lt;small&gt;(Pistus (Gk. variant)), (near Devnya, Bulgaria), The Moderate Majority (), Gelzer (Gk. 1, Lat. 2), , , Highly Probable&lt;br&gt;&lt;b&gt;Note: &lt;/b&gt;Metropolitan of the pro"/>
        <s v="&lt;font color='#808080'&gt;&lt;p id='row-398'&gt;&lt;b&gt;Mark&lt;/b&gt;, Bishop of Tomis, &lt;small&gt;(...), (Constanța, Romania),  (), (Gk. variant / Conflation), , , Excluded&lt;br&gt;&lt;b&gt;Note: &lt;/b&gt;Excluded. This is a spurious entry, likely a 'conflation' error. The accepted bishop for "/>
        <s v="&lt;font color='#808080'&gt;&lt;p id='row-399'&gt;&lt;b&gt;Pistus&lt;/b&gt;, Bishop of Marcianopolis, &lt;small&gt;(...), (...),  (), (Gk. / Lat. variant), , , Excluded&lt;br&gt;&lt;b&gt;Note: &lt;/b&gt;Excluded. This is a recognized orthographic corruption (variatio lectionis). The strongly attested b"/>
        <s v="&lt;p id='row-400'&gt;&lt;b&gt;Protogenes&lt;/b&gt;, Bishop of Tomi, &lt;small&gt;(), (Constanța, Romania), Pro-Nicene (Confirmed (per Theodoret)), Gelzer (Gk. 1, Syr. 3); Theodoret, Hist. Eccl., , , Highly Probable&lt;br&gt;&lt;b&gt;Note: &lt;/b&gt;Protogenes is listed in two independent primary"/>
        <s v="&lt;h4&gt;&lt;b&gt;Rhodope (2)&lt;/b&gt;&lt;/h4&gt;&lt;p id='row-401'&gt;&lt;b&gt;Apollonius&lt;/b&gt;, Bishop of Maximianopolis, &lt;small&gt;(), (near Komotini, Greece), The Moderate Majority (), Gelzer (Gk. 1), , , Probable [NIC-393]&lt;/small&gt;&lt;/p&gt;"/>
        <s v="&lt;p id='row-402'&gt;&lt;b&gt;Theodulus&lt;/b&gt;, Bishop of Trajanopolis, &lt;small&gt;(), (Feres, Greece), The Moderate Majority (), Gelzer (Gk. 1, Lat. 2), , , Highly Probable&lt;br&gt;&lt;b&gt;Note: &lt;/b&gt;Metropolitan of the province. [NIC-394]&lt;/small&gt;&lt;/p&gt;"/>
        <s v="&lt;h4&gt;&lt;b&gt;Thracia (3)&lt;/b&gt;&lt;/h4&gt;&lt;p id='row-403'&gt;&lt;b&gt;Aetius&lt;/b&gt;, Bishop of Debeltus, &lt;small&gt;(), (Debelt, Bulgaria), The Moderate Majority (), Gelzer (Gk. 1), , , Probable [NIC-395]&lt;/small&gt;&lt;/p&gt;"/>
        <s v="&lt;p id='row-404'&gt;&lt;b&gt;Eutychius&lt;/b&gt;, Bishop of Augusta Traiana, &lt;small&gt;(), (Stara Zagora, Bulgaria), The Moderate Majority (), Gelzer (Gk. 1), , , Probable [NIC-396]&lt;/small&gt;&lt;/p&gt;"/>
        <s v="&lt;p id='row-405'&gt;&lt;b&gt;Eutychius&lt;/b&gt;, Bishop of Philippopolis, &lt;small&gt;(Viton (Lat.)), (Plovdiv, Bulgaria), The Moderate Majority (), Gelzer (Gk. 1, Lat. 2), , , Highly Probable&lt;br&gt;&lt;b&gt;Note: &lt;/b&gt;Name variant: Viton. Metropolitan of the province. [NIC-397]&lt;/smal"/>
        <s v="&lt;h2 style='margin-top:50px'&gt;&lt;b&gt;Dioecesis Viennensis&lt;/b&gt;&lt;/h2&gt;&lt;h4&gt;&lt;b&gt;Viennensis (0)&lt;/b&gt;&lt;/h4&gt;&lt;font color='#808080'&gt;&lt;p id='row-406'&gt;&lt;b&gt;Verus&lt;/b&gt;, Bishop of Arelate, &lt;small&gt;(), (Arles, France),  (), Confused Tradition, , , Excluded&lt;br&gt;&lt;b&gt;Note: &lt;/b&gt;Highly dubio"/>
        <s v="&lt;h2 style='margin-top:50px'&gt;&lt;b&gt;Non-Imperial Regions&lt;/b&gt;&lt;/h2&gt;&lt;h4&gt;&lt;b&gt;Armenia Maior (1)&lt;/b&gt;&lt;/h4&gt;&lt;p id='row-407'&gt;&lt;b&gt;Aristakes&lt;/b&gt;, Bishop of Armenia, &lt;small&gt;(Arsaphius (variant)), (Armenia), The Pro-Nicene Party (), Armenian Tradition (Garitte); Syriac Tradit"/>
        <s v="&lt;h4&gt;&lt;b&gt;Bosporan Kingdom (1)&lt;/b&gt;&lt;/h4&gt;&lt;p id='row-408'&gt;&lt;b&gt;Kadmos&lt;/b&gt;, Bishop of Pantikapaion, &lt;small&gt;(Cadmus), (Kerch, Crimea), The Moderate Majority (), Gelzer (Gk. 1, Syr. 3), , , Highly Probable&lt;br&gt;&lt;b&gt;Note: &lt;/b&gt;Represents the Bosporan Kingdom. [NIC-400]&lt;/"/>
        <s v="&lt;h4&gt;&lt;b&gt;Persia and India Magna (1)&lt;/b&gt;&lt;/h4&gt;&lt;p id='row-409'&gt;&lt;b&gt;Ioannes&lt;/b&gt;, Bishop of Persia of Persian Gulf / India, &lt;small&gt;(Yuhanon (Syr.); Hovhannes (Arm.); John), (Iran and India), The Pro-Nicene Party (), Gelzer (Gk. 1, Lat. 2, Syr. 3), Michael the Syr"/>
        <s v="&lt;h4&gt;&lt;b&gt;Pitsunda (1)&lt;/b&gt;&lt;/h4&gt;&lt;p id='row-410'&gt;&lt;b&gt;Stratophilus&lt;/b&gt;, Bishop of Pityunt, &lt;small&gt;(), (Pitsunda, Georgia), The Moderate Majority (), Gelzer (Gk. 1, Syr. 3), , , Highly Probable&lt;br&gt;&lt;b&gt;Note: &lt;/b&gt;Represents churches in the Caucasus region. [NIC-402]"/>
        <s v="&lt;h4&gt;&lt;b&gt;Scythia / Gothia (1)&lt;/b&gt;&lt;/h4&gt;&lt;p id='row-411'&gt;&lt;b&gt;Theophilus&lt;/b&gt;, Bishop of the Goths of Area of the Gothia, &lt;small&gt;(Petrus (Lat.); Marcus (Lat.); Philotheus), (), The Moderate Majority (), Gelzer (Gk. 1, Lat. 2, Syr. 3), , , Confirmed&lt;br&gt;&lt;b&gt;Note: &lt;/"/>
        <m/>
      </sharedItems>
    </cacheField>
  </cacheFields>
</pivotCacheDefinition>
</file>

<file path=xl/pivotCache/pivotCacheDefinition2.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1:Y450" sheet="First Council"/>
  </cacheSource>
  <cacheFields>
    <cacheField name="Diocese (325 AD)" numFmtId="0">
      <sharedItems containsBlank="1">
        <s v="Dioecesis Aegypti"/>
        <s v="Dioecesis Africae"/>
        <s v="Dioecesis Asiana"/>
        <s v="Dioecesis Daciae"/>
        <s v="Dioecesis Galliarum"/>
        <s v="Dioecesis Hispaniarum"/>
        <s v="Dioecesis Italiae"/>
        <s v="Dioecesis Macedoniae"/>
        <s v="Dioecesis Orientis"/>
        <s v="Dioecesis Pannoniarum"/>
        <s v="Dioecesis Pontica"/>
        <s v="Dioecesis Thraciarum"/>
        <s v="Dioecesis Viennensis"/>
        <s v="Non-Imperial Regions"/>
        <m/>
      </sharedItems>
    </cacheField>
    <cacheField name="Province (325 AD)" numFmtId="0">
      <sharedItems containsBlank="1">
        <s v="Aegyptus Herculia"/>
        <s v="Aegyptus Iovia"/>
        <s v="Libya Inferior"/>
        <s v="Libya Superior"/>
        <s v="Thebais"/>
        <s v="Africa Proconsularis"/>
        <s v="Asia"/>
        <s v="Caria"/>
        <s v="Hellespontus"/>
        <s v="Insulae"/>
        <s v="Lycia et Pamphylia"/>
        <s v="Lydia"/>
        <s v="Phrygia Pacatiana"/>
        <s v="Phrygia Salutaris"/>
        <s v="Pisidia"/>
        <s v="Dacia Mediterranea"/>
        <s v="Dardania"/>
        <s v="Moesia Prima"/>
        <s v="Gallia Lugdunensis Prima"/>
        <s v="Gallia Narbonensis"/>
        <s v="Hispania Baetica"/>
        <s v="Aemilia et Liguria"/>
        <s v="Apulia et Calabria"/>
        <s v="Urbs Roma"/>
        <s v="Venetia et Histria"/>
        <s v="Achaia"/>
        <s v="Epirus Vetus"/>
        <s v="Macedonia"/>
        <s v="Thessalia"/>
        <s v="Arabia Petraea"/>
        <s v="Cilicia"/>
        <s v="Cyprus"/>
        <s v="Isauria"/>
        <s v="Mesopotamia"/>
        <s v="Osroene"/>
        <s v="Palaestina"/>
        <s v="Phoenicia"/>
        <s v="Syria Coele"/>
        <s v="Pannonia Secunda"/>
        <s v="Armenia Minor"/>
        <s v="Bithynia"/>
        <s v="Cappadocia"/>
        <s v="Galatia"/>
        <s v="Helenopontus"/>
        <s v="Paphlagonia"/>
        <s v="Pontus Polemoniacus"/>
        <s v="Europa"/>
        <s v="Haemimontus"/>
        <s v="Moesia Secunda"/>
        <s v="Rhodope"/>
        <s v="Thracia"/>
        <s v="Viennensis"/>
        <s v="Armenia Maior"/>
        <s v="Bosporan Kingdom"/>
        <s v="Persia and India Magna"/>
        <s v="Pitsunda"/>
        <s v="Scythia / Gothia"/>
        <m/>
      </sharedItems>
    </cacheField>
    <cacheField name="See / City" numFmtId="0">
      <sharedItems containsBlank="1">
        <s v="Barethu"/>
        <s v="Memphis"/>
        <s v="Pelusium"/>
        <s v="Metelis"/>
        <s v="Tanis"/>
        <s v="Boubastis"/>
        <s v="Bousiris"/>
        <s v="Letopolis"/>
        <s v="Athribis"/>
        <s v="Arsinoe"/>
        <s v="Phakoussa"/>
        <s v="Oxyrhynchus"/>
        <s v="Neiloupolis"/>
        <s v="Tauthites"/>
        <s v="Heliopolis"/>
        <s v="Pharbaithos"/>
        <s v="Sais"/>
        <s v="Cynopolis"/>
        <s v="Onuphis Kato"/>
        <s v="Alexandria"/>
        <s v="Leontopolis"/>
        <s v="Schedia (Chaireon)"/>
        <s v="Thmuis"/>
        <s v="Phragonis"/>
        <s v="Naucratis"/>
        <s v="Nikiou"/>
        <s v="Kunopolis Inferior"/>
        <s v="Panephysis"/>
        <s v="Phthenegys"/>
        <s v="Heracleopolis Mikra (Parva)"/>
        <s v="Nikiû"/>
        <s v="Sebennytos"/>
        <s v="Paratonium"/>
        <s v="Berenice"/>
        <s v="Ptolemais"/>
        <s v="Taucheira (Arsinoe)"/>
        <s v="Boreum"/>
        <s v="Antipyrgus"/>
        <s v="Barca"/>
        <s v="Diospolis Magna"/>
        <s v="Maximianopolis"/>
        <s v="Ptolemais Hermiou"/>
        <s v="Tentyra"/>
        <s v="Kusae"/>
        <s v="Diospolis Mikra"/>
        <s v="Hermonthis"/>
        <s v="Kunopolis Superior"/>
        <s v="Antaiopolis"/>
        <s v="Panopolis"/>
        <s v="Kleopatris"/>
        <s v="Antinoe"/>
        <s v="Lycopolis"/>
        <s v="Upper Thebes"/>
        <s v="Heracleopolis"/>
        <s v="Hermopolis Magna"/>
        <s v="Koptos"/>
        <s v="Taphis"/>
        <s v="Carthage"/>
        <s v="Cyme"/>
        <s v="Magnesia on the Maeander"/>
        <s v="Smyrna"/>
        <s v="Tralles"/>
        <s v="Ephesus"/>
        <s v="Hypaepa"/>
        <s v="Pergamum"/>
        <s v="Ilion (in Asia) / Elaea?"/>
        <s v="Anaia"/>
        <s v="Nysa"/>
        <s v="Aphrodisias"/>
        <s v="Apollonia"/>
        <s v="Antioch ad Maeandrum"/>
        <s v="Miletus"/>
        <s v="Stratonicea"/>
        <s v="Cibyra"/>
        <s v="Marcianopolis (in Caria)"/>
        <s v="Mylasa"/>
        <s v="Iasus"/>
        <s v="Alabanda"/>
        <s v="Bargylia"/>
        <s v="Poemanenum"/>
        <s v="Parium"/>
        <s v="Ilium"/>
        <s v="Lampsacus"/>
        <s v="Cyzicus"/>
        <s v="Tenedos"/>
        <s v="Rhodus"/>
        <s v="Rhodes"/>
        <s v="Samos"/>
        <s v="Cos"/>
        <s v="Lemnos"/>
        <s v="Chios"/>
        <s v="Magydos"/>
        <s v="Perdikiai"/>
        <s v="Perge"/>
        <s v="Limyra"/>
        <s v="Aspendus"/>
        <s v="Patara"/>
        <s v="Etenna"/>
        <s v="Side"/>
        <s v="Termessus"/>
        <s v="Myra"/>
        <s v="Seleucia (Pamphylia)"/>
        <s v="Attaleia"/>
        <s v="Telmessos"/>
        <s v="Lyrbe"/>
        <s v="Tripolis (on the Maeander)"/>
        <s v="Aureliopolis (Tmolos)"/>
        <s v="Hierokaisareia"/>
        <s v="Sardis"/>
        <s v="Philadelphia"/>
        <s v="Ancyra Sidera"/>
        <s v="Silandus"/>
        <s v="Standus"/>
        <s v="Perperene"/>
        <s v="Baris"/>
        <s v="Thyatira"/>
        <s v="Eucarpia"/>
        <s v="Hierapolis"/>
        <s v="Sanaos"/>
        <s v="Eumeneia"/>
        <s v="Laodicea"/>
        <s v="Siblia"/>
        <s v="Apamea Cibotus"/>
        <s v="Aezanoi"/>
        <s v="Dorylaeum"/>
        <s v="Synnada"/>
        <s v="Cidyessus"/>
        <s v="Otrous"/>
        <s v="Acmonia"/>
        <s v="Pappa"/>
        <s v="Limenai"/>
        <s v="Prostanna"/>
        <s v="Sagalassos"/>
        <s v="Iconium"/>
        <s v="Antioch"/>
        <s v="Seleucia"/>
        <s v="Limenae"/>
        <s v="Neapolis"/>
        <s v="Amblada"/>
        <s v="Termessos"/>
        <s v="Metropolis"/>
        <s v="Philomelium"/>
        <s v="Sozopolis"/>
        <s v="Apamea"/>
        <s v="Hadrianopolis"/>
        <s v="Vasada (in Pisidia) / Zarzela?"/>
        <s v="Selge"/>
        <s v="Serdica"/>
        <s v="Scupi"/>
        <s v="Viminacium"/>
        <s v="Lugdunum"/>
        <s v="Divio"/>
        <s v="Dinia"/>
        <s v="Hispalis"/>
        <s v="Corduba"/>
        <s v="Mediolanum"/>
        <s v="Calabria"/>
        <s v="Rome"/>
        <s v="Aquileia"/>
        <s v="Stategis"/>
        <s v="Boiai"/>
        <s v="Athenae"/>
        <s v="Corcyra (Kerkyra)"/>
        <s v="Thessalonica"/>
        <s v="Stobi"/>
        <s v="Thebae Phthiotides"/>
        <s v="Larissa"/>
        <m/>
        <s v="Gerasa"/>
        <s v="Esbus"/>
        <s v="Bostra"/>
        <s v="Sodoma"/>
        <s v="Errhe of Batanea"/>
        <s v="Adraa"/>
        <s v="Epiphania"/>
        <s v="Cilicia"/>
        <s v="Alexandria Minor"/>
        <s v="Zephyrium"/>
        <s v="Mopsuestia"/>
        <s v="Castabala"/>
        <s v="Anazarbus"/>
        <s v="Irenopolis"/>
        <s v="Flavias"/>
        <s v="Adana"/>
        <s v="Aegae"/>
        <s v="Pompeiopolis"/>
        <s v="Augusta"/>
        <s v="Tarsus"/>
        <s v="Paphos"/>
        <s v="Salamis"/>
        <s v="Trimithus"/>
        <s v="Ledra"/>
        <s v="Claudiopolis"/>
        <s v="(Unknown See)"/>
        <s v="Antiochia ad Cragum"/>
        <s v="Koropissos"/>
        <s v="Humanada"/>
        <s v="Olba"/>
        <s v="Iotape"/>
        <s v="Panemotichus"/>
        <s v="Lystra"/>
        <s v="Syedra"/>
        <s v="Laranda"/>
        <s v="Metropolis (Isauria)"/>
        <s v="Baratta"/>
        <s v="Germanicopolis"/>
        <s v="Vasada"/>
        <s v="Ilistra"/>
        <s v="Homonada"/>
        <s v="Resaina"/>
        <s v="Amida"/>
        <s v="Nisibis"/>
        <s v="Carrhae"/>
        <s v="Batnae"/>
        <s v="Edessa"/>
        <s v="Tella"/>
        <s v="Macedonopolis"/>
        <s v="Lydda"/>
        <s v="Capitolias"/>
        <s v="Gaza"/>
        <s v="Gaba"/>
        <s v="Caesarea"/>
        <s v="Sebaste"/>
        <s v="Jericho"/>
        <s v="Zabulon"/>
        <s v="Azotus"/>
        <s v="Ascalon"/>
        <s v="Aelia Capitolina"/>
        <s v="Jamnia"/>
        <s v="Diocaesarea"/>
        <s v="Eleutheropolis"/>
        <s v="Scythopolis"/>
        <s v="Aila"/>
        <s v="Nicopolis"/>
        <s v="Gadara"/>
        <s v="Sozusa"/>
        <s v="Emesa"/>
        <s v="Thelseai"/>
        <s v="Aradus"/>
        <s v="Berytus"/>
        <s v="Tripolis"/>
        <s v="Damascus"/>
        <s v="Palmyra"/>
        <s v="Paneas"/>
        <s v="Tyrus"/>
        <s v="Orthosias"/>
        <s v="Alala"/>
        <s v="Sidon"/>
        <s v="Antarados"/>
        <s v="Beroea"/>
        <s v="Sergiopolis"/>
        <s v="Sura"/>
        <s v="Barbalissus"/>
        <s v="Doliche"/>
        <s v="Raphanea"/>
        <s v="Gabula"/>
        <s v="Zeugma"/>
        <s v="Paltus"/>
        <s v="Cyrrhus"/>
        <s v="Balanea"/>
        <s v="Arethusa"/>
        <s v="Antaradus"/>
        <s v="Europos"/>
        <s v="Syria"/>
        <s v="Neocaesarea"/>
        <s v="Harba-Kedem"/>
        <s v="Gindarus"/>
        <s v="Samosata"/>
        <s v="Germanicia"/>
        <s v="Seleucia Pieria"/>
        <s v="Sirmium"/>
        <s v="Melitene"/>
        <s v="Colonia"/>
        <s v="Sebasteia"/>
        <s v="Satala"/>
        <s v="Prusa"/>
        <s v="Cius"/>
        <s v="Hadrianeia"/>
        <s v="Apamea Myrlea"/>
        <s v="Nicomedia"/>
        <s v="Prusias ad Hypium"/>
        <s v="Apollonias"/>
        <s v="Bithynia"/>
        <s v="Chalcedon"/>
        <s v="Kaisareia (Germanica)"/>
        <s v="Nicaea"/>
        <s v="Comana"/>
        <s v="Garsaura"/>
        <s v="Tyana"/>
        <s v="Cybistra"/>
        <s v="Pessinus"/>
        <s v="Tavium"/>
        <s v="Egdava"/>
        <s v="Kinna"/>
        <s v="Ancyra"/>
        <s v="Aspona"/>
        <s v="Juliopolis"/>
        <s v="Amasea"/>
        <s v="Comana Pontica"/>
        <s v="Amisus"/>
        <s v="Amastris"/>
        <s v="Gangra"/>
        <s v="Ionopolis"/>
        <s v="Trapezus"/>
        <s v="Zela"/>
        <s v="Byzantium"/>
        <s v="Bizye"/>
        <s v="Heraclea"/>
        <s v="Heraclea (Perinthus)"/>
        <s v="Apri"/>
        <s v="Anchialus"/>
        <s v="Marcianopolis"/>
        <s v="Tomis"/>
        <s v="Tomi"/>
        <s v="Trajanopolis"/>
        <s v="Debeltus"/>
        <s v="Augusta Traiana"/>
        <s v="Philippopolis"/>
        <s v="Arelate"/>
        <s v="Armenia"/>
        <s v="Pantikapaion"/>
        <s v="Persian Gulf / India"/>
        <s v="Pityunt"/>
        <s v="Area of the Gothia"/>
      </sharedItems>
    </cacheField>
    <cacheField name="Name" numFmtId="0">
      <sharedItems containsBlank="1">
        <s v="Albetion"/>
        <s v="Antiochus"/>
        <s v="Callinicus"/>
        <s v="Cronius"/>
        <s v="Dorotheus"/>
        <s v="Eudaemon"/>
        <s v="Harpocration"/>
        <s v="Hermaeon"/>
        <s v="Isaac"/>
        <s v="Ision"/>
        <s v="John"/>
        <s v="Melas"/>
        <s v="Moses"/>
        <s v="Pelagius"/>
        <s v="Serapion"/>
        <s v="Theodorus"/>
        <s v="Theon"/>
        <s v="Tiberius"/>
        <s v="Unnamed"/>
        <s v="(Unnamed)"/>
        <s v="Adamantius"/>
        <s v="Adelphius"/>
        <s v="Alexander"/>
        <s v="Amos"/>
        <s v="Arbaethion"/>
        <s v="Arius"/>
        <s v="Athanasius"/>
        <s v="Athas"/>
        <s v="Ephraim"/>
        <s v="Gaius"/>
        <s v="Harpocrates"/>
        <s v="Heraclides"/>
        <s v="Liberius"/>
        <s v="Philippus"/>
        <s v="Philogonius"/>
        <s v="Pininuthes"/>
        <s v="Potamon"/>
        <s v="Sarapion"/>
        <s v="Soterichus"/>
        <s v="Theonas"/>
        <s v="Dacius"/>
        <s v="Secundus"/>
        <s v="Sentianus"/>
        <s v="Zopyrus"/>
        <s v="Achaeus"/>
        <s v="Achilles"/>
        <s v="Ammon"/>
        <s v="Ammonius"/>
        <s v="Cales"/>
        <s v="Coluthus"/>
        <s v="Dius"/>
        <s v="Lucius"/>
        <s v="Melitius"/>
        <s v="Pachumes"/>
        <s v="Paphnutius"/>
        <s v="Peter"/>
        <s v="Phasilius"/>
        <s v="Plusian"/>
        <s v="Tyrannus"/>
        <s v="Caecilianus"/>
        <s v="Apollonius"/>
        <s v="Eusebius"/>
        <s v="Eutychius"/>
        <s v="Heraclius"/>
        <s v="Menophantus"/>
        <s v="Mithres"/>
        <s v="Mitrodotus"/>
        <s v="Orion"/>
        <s v="Paul"/>
        <s v="Theodotus"/>
        <s v="Eugenius"/>
        <s v="Leontius"/>
        <s v="Letodorus"/>
        <s v="Pistus"/>
        <s v="Spudasius"/>
        <s v="Themistius"/>
        <s v="Thyrsus"/>
        <s v="Zenon"/>
        <s v="Hesychius"/>
        <s v="Parthenius"/>
        <s v="Diodorus"/>
        <s v="Eulalius"/>
        <s v="Euphrosynus"/>
        <s v="Meliphron"/>
        <s v="Strategius"/>
        <s v="Tryphon"/>
        <s v="Aphrodisias"/>
        <s v="Artemas"/>
        <s v="Diotimus"/>
        <s v="Domnus"/>
        <s v="Eudemus"/>
        <s v="Heuresius"/>
        <s v="Nikolaos"/>
        <s v="Patricius"/>
        <s v="Quintianus"/>
        <s v="Quintus"/>
        <s v="Zeuxius"/>
        <s v="Agogius"/>
        <s v="Artemidorus"/>
        <s v="Cyrus"/>
        <s v="Florentius"/>
        <s v="Hetoemasius"/>
        <s v="Marcus"/>
        <s v="Mark"/>
        <s v="Pollio"/>
        <s v="Pollion"/>
        <s v="Seras"/>
        <s v="Flaccus"/>
        <s v="Marcellinus"/>
        <s v="Nunechius"/>
        <s v="Paulinus"/>
        <s v="Paulus"/>
        <s v="Pisticus"/>
        <s v="Ablabius"/>
        <s v="Athenodorus"/>
        <s v="Atticus"/>
        <s v="Procopius"/>
        <s v="Academius"/>
        <s v="Apagamus"/>
        <s v="Granius"/>
        <s v="Polybios"/>
        <s v="Polycarp"/>
        <s v="Polydectus"/>
        <s v="Seleucus"/>
        <s v="Tarsicius"/>
        <s v="Telemachus"/>
        <s v="Uranion"/>
        <s v="Protogenes"/>
        <s v="Dacus"/>
        <s v="Nicasius"/>
        <s v="Hosius"/>
        <s v="Eustorgius"/>
        <s v="Cornelius"/>
        <s v="Dionysius"/>
        <s v="Fabianus"/>
        <s v="Hadrian"/>
        <s v="Miltiades"/>
        <s v="Vincentius"/>
        <s v="Vitus"/>
        <s v="Ianuarius"/>
        <s v="Festus"/>
        <s v="Apollodorus"/>
        <s v="Budius"/>
        <s v="Chionius"/>
        <s v="Claudianus"/>
        <s v="Eustathius"/>
        <s v="Exaeretius"/>
        <s v="Gennadios"/>
        <s v="Kyrion"/>
        <s v="Nikomakhos"/>
        <s v="Severus"/>
        <s v="Silvanus"/>
        <s v="Sopater"/>
        <s v="Sopatros"/>
        <s v="Amphion"/>
        <s v="Macedonius"/>
        <s v="Marinus"/>
        <s v="Maximinus"/>
        <s v="Narcissus"/>
        <s v="Nicetas"/>
        <s v="Sophronius"/>
        <s v="Tarcodimantus"/>
        <s v="Tarcondimantus"/>
        <s v="Theodore"/>
        <s v="Cyrillus"/>
        <s v="Gelasius"/>
        <s v="Spyridon"/>
        <s v="Tryphillius"/>
        <s v="Aedesius"/>
        <s v="Agapius"/>
        <s v="Anatolius"/>
        <s v="Antonius"/>
        <s v="Aquilas"/>
        <s v="Athenaeus"/>
        <s v="Callistratus"/>
        <s v="Cyril"/>
        <s v="Cyrion"/>
        <s v="Faustus"/>
        <s v="Gordianus"/>
        <s v="Nestor"/>
        <s v="Stephanus"/>
        <s v="Basilius"/>
        <s v="Jacob"/>
        <s v="Abrahamius"/>
        <s v="Absalom"/>
        <s v="Eulogius"/>
        <s v="Hypatius"/>
        <s v="Mara"/>
        <s v="Aetius"/>
        <s v="Asclepias"/>
        <s v="Gaianus"/>
        <s v="Gajanus"/>
        <s v="Germanus"/>
        <s v="Heliodorus"/>
        <s v="Longinus"/>
        <s v="Macarius"/>
        <s v="Macrinus"/>
        <s v="Maximus"/>
        <s v="Patrophilus"/>
        <s v="Petrus"/>
        <s v="Philocalus"/>
        <s v="Sabinus"/>
        <s v="Zebennus"/>
        <s v="Aeneas"/>
        <s v="Ballaos"/>
        <s v="Gregorius"/>
        <s v="Hellanicus"/>
        <s v="Joseph"/>
        <s v="Magnus"/>
        <s v="Salamanes"/>
        <s v="Thalassius"/>
        <s v="Zenodorus"/>
        <s v="Alphius"/>
        <s v="Archelaus"/>
        <s v="Bassianus"/>
        <s v="Bassus"/>
        <s v="Cymatius"/>
        <s v="Ethmasius"/>
        <s v="Euphratius"/>
        <s v="Gerontius"/>
        <s v="Helladius"/>
        <s v="Manicius"/>
        <s v="Manucius"/>
        <s v="Paladius"/>
        <s v="Pegasius"/>
        <s v="Phaedon"/>
        <s v="Philoxenus"/>
        <s v="Piperius"/>
        <s v="Syricius"/>
        <s v="Zenobius"/>
        <s v="Zoilus"/>
        <s v="Acacius"/>
        <s v="Erythrius"/>
        <s v="Eudromius"/>
        <s v="Eutychianus"/>
        <s v="Meletius"/>
        <s v="Theophanes"/>
        <s v="Euethius"/>
        <s v="George"/>
        <s v="Gorgonius"/>
        <s v="Maris"/>
        <s v="Rufus"/>
        <s v="Theognis"/>
        <s v="Theophilus"/>
        <s v="Ambrosius"/>
        <s v="Elpidius"/>
        <s v="Eupsychius"/>
        <s v="Rhodon"/>
        <s v="Stephen"/>
        <s v="Timothy"/>
        <s v="Demetrius"/>
        <s v="Dicaesius"/>
        <s v="Erechtheus"/>
        <s v="Marcellus"/>
        <s v="Pancharius"/>
        <s v="Philadelphus"/>
        <s v="Petronius"/>
        <s v="Acesius"/>
        <s v="Alexius"/>
        <s v="Phaedrus"/>
        <s v="Rufinus"/>
        <s v="Theodoret"/>
        <s v="Timotheus"/>
        <s v="Eudoxius"/>
        <s v="Theodulus"/>
        <s v="Verus"/>
        <s v="Aristakes"/>
        <s v="Kadmos"/>
        <s v="Ioannes"/>
        <s v="Stratophilus"/>
        <m/>
      </sharedItems>
    </cacheField>
    <cacheField name="Title / Role" numFmtId="0">
      <sharedItems containsBlank="1">
        <s v="Bishop"/>
        <s v="Archbishop"/>
        <s v="Presbyter"/>
        <s v="Deacon"/>
        <s v="Bishop of Rome"/>
        <s v="Pope of Rome"/>
        <s v="Chorepiscopus"/>
        <s v="Bishop of Persia"/>
        <s v="Bishop of the Goths"/>
        <m/>
      </sharedItems>
    </cacheField>
    <cacheField name="Name Variants" numFmtId="0">
      <sharedItems containsBlank="1">
        <s v="Albetion Baretha (Lat. 1); Albetius (Lat. 1 var.)"/>
        <s v="Ioannes in Gk. lists, Antiochus in Copt./Syr."/>
        <m/>
        <s v="Eudammon"/>
        <s v="John Archaph"/>
        <s v="Tiberios Tauthites (Lat. 1), Tiberius Tautitanus (Lat. 1)"/>
        <s v="Callinicus"/>
        <s v="Harpocration (?)"/>
        <s v="Ἀρβατίων (Gk.); Arbition"/>
        <s v="Ἄθας (Gk.)"/>
        <s v="Serapion (Gk.)"/>
        <s v="Ἁρποκρατίων (Gk.)"/>
        <s v="Titus (Copt. 5, Lat. 1, Lat. 2)"/>
        <s v="Daches (Lat. 1), Dachis (Lat. 2)"/>
        <s v="ΣΕΚΟΝΔΟΣ (Gk.)"/>
        <s v="Σαραπίων (Gk.)"/>
        <s v="Zophyrus"/>
        <s v="Ammonius (Gk.)"/>
        <s v="Paphnuce (Copt.)"/>
        <s v="Volusianus (Lat.)"/>
        <s v="Τύραννος (Gk.)"/>
        <s v="Parmenius (Lat.)"/>
        <s v="Apollonius (Gk.)"/>
        <s v="..."/>
        <s v="Asclepius (Gk.)"/>
        <s v="Euphranor (Gk.)"/>
        <s v="Nicholas"/>
        <s v="Kointos (Gk.)"/>
        <s v="Cyrion (Gk.); Dionysius (Gk.)"/>
        <s v="Serapion (Gk.); Soron (Gk. variant)"/>
        <s v="Eugenius (Gk. 1)"/>
        <s v="Ablavius (Lat.)"/>
        <s v="Stephanus (Gk.)"/>
        <s v="Domnus (Lat.)"/>
        <s v="Adrian"/>
        <s v="Melchiades"/>
        <s v="Iulius "/>
        <s v="Vito (Ital.); Βίτος (Gk.)"/>
        <s v="Boia"/>
        <s v="Bouthas (Gk.)"/>
        <s v="Kionius"/>
        <s v="Hesychius (Gk.)"/>
        <s v="Sopater"/>
        <s v="Moses (Gelzer, Lat. variant)"/>
        <s v="Flaviopolis"/>
        <s v="Paulus (Gk. variant)"/>
        <s v="Gelasinus (Lat.)"/>
        <s v="Tryphon"/>
        <s v="Paulus (Lat.)"/>
        <s v="Abenneus (Syr.)"/>
        <s v="Shimon (Syr.)"/>
        <s v="Aithallah (Syr.); Aetholus (Lat)"/>
        <s v="Mareas (Μαρέας)"/>
        <s v="Asclepiades"/>
        <s v="Ianuarius; Januarius"/>
        <s v="Macharius"/>
        <s v="Aelana"/>
        <s v="Aineas, Aineias"/>
        <s v="Antony; Thaddoneus"/>
        <s v="Gregory"/>
        <s v="Martin"/>
        <s v="Zeno (Gk.)"/>
        <s v="Philocalos, Philocatius; Marinus (spurious)"/>
        <s v="Alalis"/>
        <s v="Edesius (Lat.)"/>
        <s v="Alphonsus (Lat.)"/>
        <s v="Bassianus; Bassones"/>
        <s v="Phedon (Gk.)"/>
        <s v="Theodotius"/>
        <s v="Zenobius (ΖΗΝΟΒΙΟΣ)"/>
        <s v="Eustathius (Gk.)"/>
        <s v="Rufinus (Lat.)"/>
        <s v="Georgios (Γεώργιος)"/>
        <s v="Eupsychius?"/>
        <s v="Rodo?"/>
        <s v="Eudaemon (Gk.)"/>
        <s v="Alexander (Gk.)"/>
        <s v="Theodoretus"/>
        <s v="Eutropius (Gk.)"/>
        <s v="Pistus (Gk. variant)"/>
        <s v="Viton (Lat.)"/>
        <s v="Arsaphius (variant)"/>
        <s v="Cadmus"/>
        <s v="Yuhanon (Syr.); Hovhannes (Arm.); John"/>
        <s v="Petrus (Lat.); Marcus (Lat.); Philotheus"/>
      </sharedItems>
    </cacheField>
    <cacheField name="Modern Location" numFmtId="0">
      <sharedItems containsBlank="1">
        <s v="Nile Delta (Uncertain)"/>
        <s v="Mit Rahina, near Cairo, Egypt"/>
        <s v="Tell el-Farama"/>
        <s v="Masil"/>
        <s v="Tell el-Farama, near Suez Canal, Egypt"/>
        <s v="San el-Hagar"/>
        <s v="Tell Basta"/>
        <s v="Abusir (Delta)"/>
        <s v="Wasim"/>
        <s v="Hathribi (Delta)"/>
        <s v="Mit Rahina"/>
        <s v="Faiyum"/>
        <s v="Faqus"/>
        <s v="El-Bahnasa"/>
        <s v="Faiyum, Egypt"/>
        <s v="El-Bahnasa, Egypt"/>
        <s v="(Fayyum)"/>
        <s v="Ancient On"/>
        <s v="Horbeit"/>
        <s v="Sa el-Hagar"/>
        <s v="El Kays, Egypt"/>
        <s v="Mahallat Menouf, Egypt"/>
        <s v="Alexandria, Egypt"/>
        <s v="Natu"/>
        <s v="Horbeit, Sharqia Governorate, Egypt"/>
        <s v="Near Alexandria, Egypt"/>
        <s v="Tell El-Timai"/>
        <s v="Tell El-Timai, Egypt"/>
        <s v="Kom Gi'eif, Egypt"/>
        <s v="Ibshadi"/>
        <s v="El Kays"/>
        <s v="Nile Delta region, Egypt"/>
        <s v="Nile Delta region"/>
        <s v="Ihnasiyyah al-Madinah, Egypt"/>
        <s v="Zawyat Razin, Egypt"/>
        <s v="Sammanud"/>
        <s v="Coastal region, Libya/Egypt"/>
        <s v="Benghazi, Libya"/>
        <s v="Tolmeita, Libya"/>
        <s v="Tocra, Libya"/>
        <m/>
        <s v="Tobruk, Libya"/>
        <s v="Marj, Libya"/>
        <s v="Luxor/Karnak"/>
        <s v="Qena"/>
        <s v="el-Menshyah"/>
        <s v="Dendera, Egypt"/>
        <s v="Qusiya"/>
        <s v="Thebes, Egypt"/>
        <s v="Huw"/>
        <s v="Armant"/>
        <s v="(Near Oxyrhynchus)"/>
        <s v="Qaw el-Kebir"/>
        <s v="Akhmim"/>
        <s v="(Hermopolite nome)"/>
        <s v="Sheikh Ibada"/>
        <s v="Asyut, Egypt"/>
        <s v="Dendera"/>
        <s v="Luxor region, Egypt"/>
        <s v="Ihnasiyyah"/>
        <s v="al-Ashmunein"/>
        <s v="Qift"/>
        <s v="Tafa, Egypt (submerged)"/>
        <s v="Sheikh Ibada, Egypt"/>
        <s v="Carthage, Tunisia"/>
        <s v="near Aliağa, Türkiye"/>
        <s v="near Germencik, Türkiye"/>
        <s v="İzmir, Türkiye"/>
        <s v="Aydın, Türkiye"/>
        <s v="near Selçuk, Türkiye"/>
        <s v="Günlüce, near Ödemiş, Türkiye"/>
        <s v="Bergama, Türkiye"/>
        <s v="(Uncertain, near Kazıkbağları, Türkiye?)"/>
        <s v="Anya, near Kuşadası, Türkiye"/>
        <s v="Sultanhisar, Türkiye"/>
        <s v="near Karacasu, Türkiye"/>
        <s v="near Kemer, Muğla, Türkiye"/>
        <s v="near Kuyucak, Aydın, Türkiye"/>
        <s v="near Didim, Türkiye"/>
        <s v="Eskihisar, Yatağan, Muğla"/>
        <s v="near Gölhisar, Burdur, Türkiye"/>
        <s v="near Gölhisar, Burdur"/>
        <s v="(Uncertain, possibly Kidrama, Türkiye?)"/>
        <s v="Milas, Türkiye"/>
        <s v="Kıyıkışlacık, Türkiye"/>
        <s v="near Çine, Türkiye"/>
        <s v="near Boğaziçi, Türkiye"/>
        <s v="near Eski Manyas, Türkiye"/>
        <s v="near Biga, Türkiye"/>
        <s v="Troy, Türkiye"/>
        <s v="Lapseki, Türkiye"/>
        <s v="near Erdek, Türkiye"/>
        <s v="Bozcaada, Türkiye"/>
        <s v="Rhodes, Greece"/>
        <s v="Samos, Greece"/>
        <s v="Kos, Greece"/>
        <s v="Lemnos, Greece"/>
        <s v="Chios, Greece"/>
        <s v="near Antalya, Türkiye"/>
        <s v="(Uncertain, Lycia, Türkiye)"/>
        <s v="Aksu, near Antalya, Türkiye"/>
        <s v="near Finike, Türkiye"/>
        <s v="near Serik, Antalya, Türkiye"/>
        <s v="Gelemiş, near Kaş, Türkiye"/>
        <s v="Sırtköy, near Manavgat, Türkiye"/>
        <s v="Side, Türkiye"/>
        <s v="Demre, Türkiye"/>
        <s v="near Kemer, Antalya, Türkiye"/>
        <s v="near Manavgat, Türkiye"/>
        <s v="Antalya, Türkiye"/>
        <s v="Fethiye, Türkiye"/>
        <s v="Yenicekent, Buldan, Türkiye"/>
        <s v="Salihli, Manisa, Türkiye"/>
        <s v="near Akhisar, Manisa, Türkiye"/>
        <s v="Sart, Türkiye"/>
        <s v="Alaşehir, Türkiye"/>
        <s v="near Demirci, Manisa, Türkiye"/>
        <s v="Selendi, Manisa, Türkiye"/>
        <s v="near Bergama, Türkiye"/>
        <s v="..."/>
        <s v="Akhisar, Türkiye"/>
        <s v="near Afyonkarahisar, Türkiye"/>
        <s v="Pamukkale, Türkiye"/>
        <s v="near Uşak, Türkiye"/>
        <s v="Işıklı, Çivril, Türkiye"/>
        <s v="near Denizli, Türkiye"/>
        <s v="Location uncertain, Phrygia"/>
        <s v="Dinar, Türkiye"/>
        <s v="Çavdarhisar, Kütahya, Türkiye"/>
        <s v="Eskişehir, Türkiye"/>
        <s v="near Şuhut, Türkiye"/>
        <s v="near Banaz, Türkiye"/>
        <s v="Kocaaliler, Bucak, Türkiye"/>
        <s v="near Yalvaç, Isparta, Türkiye"/>
        <s v="near Eğirdir, Türkiye"/>
        <s v="Ağlasun, Türkiye"/>
        <s v="Konya, Türkiye"/>
        <s v="Yalvaç, Türkiye"/>
        <s v="near Isparta, Türkiye"/>
        <s v="near Yalvaç, Isparta"/>
        <s v="Isparta, Türkiye"/>
        <s v="Location uncertain, Pisidia"/>
        <s v="near Uluborlu, Isparta, Türkiye"/>
        <s v="Akşehir, Türkiye"/>
        <s v="near Uluborlu, Türkiye"/>
        <s v="Dinar, Afyonkarahisar"/>
        <s v="(Uncertain, Pisidia, Türkiye)"/>
        <s v="Altınkaya, Manavgat, Türkiye"/>
        <s v="Sofia, Bulgaria"/>
        <s v="Skopje, North Macedonia"/>
        <s v="Serbia"/>
        <s v="Lyon, France"/>
        <s v="Dijon, Gaul (France)"/>
        <s v="Digne-les-Bains, France"/>
        <s v="Seville, Spain"/>
        <s v="Córdoba, Spain"/>
        <s v="Milan, Italy"/>
        <s v="Italy"/>
        <s v="Rome, Italy"/>
        <s v="Aquileia, Italy"/>
        <s v="Unknown location, Greece"/>
        <s v="Neapoli Voion, Greece"/>
        <s v="Athens, Greece"/>
        <s v="Corfu, Greece"/>
        <s v="Thessaloniki, Greece"/>
        <s v="North Macedonia"/>
        <s v="Nea Anchialos, Greece"/>
        <s v="Larissa, Greece"/>
        <s v="Jerash, Jordan"/>
        <s v="Hisban, Jordan"/>
        <s v="Amman, Jordan"/>
        <s v="Busra, Syria"/>
        <s v="Region south of the Dead Sea"/>
        <s v="Daraa, Syria"/>
        <s v="Erzin (Hatay, Türkiye)"/>
        <s v="Rural region of Cilicia"/>
        <s v="İskenderun, Türkiye"/>
        <s v="Mersin, Türkiye"/>
        <s v="near Adana, Türkiye"/>
        <s v="near Osmaniye, Türkiye"/>
        <s v="near Düziçi, Türkiye"/>
        <s v="Kozan, Türkiye"/>
        <s v="Adana, Türkiye"/>
        <s v="Yumurtalık, Türkiye"/>
        <s v="near Mersin, Türkiye"/>
        <s v="Adana region, Türkiye"/>
        <s v="Tarsus, Türkiye"/>
        <s v="Paphos, Cyprus"/>
        <s v="near Famagusta, Cyprus"/>
        <s v="Trimithounta, Cyprus"/>
        <s v="Nicosia, Cyprus"/>
        <s v="Mut, Mersin, Türkiye"/>
        <s v="Silifke, Türkiye"/>
        <s v="near Gazipaşa, Türkiye"/>
        <s v="Dağpazarı, Mut, Türkiye"/>
        <s v="Mut, Türkiye"/>
        <s v="near Ermenek, Karaman"/>
        <s v="Uzuncaburç, Türkiye"/>
        <s v="near Alanya, Türkiye"/>
        <s v="near Ermenek, Türkiye"/>
        <s v="near Konya, Türkiye"/>
        <s v="Karaman, Türkiye"/>
        <s v="near Hadim, Konya, Türkiye"/>
        <s v="Madenşehri, Karaman, Türkiye"/>
        <s v="Ermenek, Türkiye"/>
        <s v="near Seydişehir, Türkiye"/>
        <s v="Ra's al-'Ayn, Syria"/>
        <s v="Diyarbakır, Türkiye"/>
        <s v="Nusaybin, Türkiye"/>
        <s v="Harran, Türkiye"/>
        <s v="Suruç, Türkiye"/>
        <s v="Şanlıurfa, Türkiye"/>
        <s v="Viranşehir, Türkiye"/>
        <s v="Location uncertain, Osroene region (near Nusaybin, Türkiye)"/>
        <s v="Lod, Israel"/>
        <s v="Jordan"/>
        <s v="Gaza"/>
        <s v="near Haifa, Israel"/>
        <s v="Caesarea, Israel"/>
        <s v="Samaria"/>
        <s v="Jericho"/>
        <s v="Nablus"/>
        <s v="Galilee, Israel"/>
        <s v="Ashdod, Israel"/>
        <s v="Ashkelon, Israel"/>
        <s v="Jerusalem"/>
        <s v="Yavne, Israel"/>
        <s v="Sepphoris, Israel"/>
        <s v="Beit Guvrin, Israel"/>
        <s v="Beit She'an, Israel"/>
        <s v="Near Megiddo, Israel"/>
        <s v="Eilat/Aqaba (Israel/Jordan)"/>
        <s v="Emmaus"/>
        <s v="Akko, Israel"/>
        <s v="Umm Qais, Jordan"/>
        <s v="Acre (Akka), Israel"/>
        <s v="Homs, Syria"/>
        <s v="(Uncertain, Phoenicia)"/>
        <s v="Arwad, Syria"/>
        <s v="Beirut, Lebanon"/>
        <s v="Tripoli, Lebanon"/>
        <s v="Baalbek, Lebanon"/>
        <s v="Damascus, Syria"/>
        <s v="Palmyra, Syria"/>
        <s v="Banias, Golan Heights"/>
        <s v="Tyre, Lebanon"/>
        <s v="Banias, Israel/Lebanon border"/>
        <s v="Lebanon"/>
        <s v="(Uncertain, Syria/Lebanon border)"/>
        <s v="Sidon, Lebanon"/>
        <s v="Tartus, Syria"/>
        <s v="Syria"/>
        <s v="Aleppo, Syria"/>
        <s v="Resafa, Syria"/>
        <s v="near Gaziantep, Türkiye"/>
        <s v="Jableh, Syria"/>
        <s v="near Kilis, Türkiye"/>
        <s v="Antakya, Türkiye"/>
        <s v="Hama, Syria"/>
        <s v="Rural region of Syria"/>
        <s v="near Samsat, Türkiye"/>
        <s v="Manbij, Syria"/>
        <s v="Kahramanmaraş, Türkiye"/>
        <s v="Latakia, Syria"/>
        <s v="Samandağ, Türkiye"/>
        <s v="Sremska Mitrovica, Serbia"/>
        <s v="Malatya, Türkiye"/>
        <s v="near Koyulhisar, Sivas, Türkiye"/>
        <s v="Şebinkarahisar, Türkiye"/>
        <s v="Sivas, Türkiye"/>
        <s v="Sadak, Gümüşhane, Türkiye"/>
        <s v="Bursa, Turkey"/>
        <s v="Gemlik, Türkiye"/>
        <s v="Orhaneli, Bursa, Türkiye"/>
        <s v="Mudanya, Türkiye"/>
        <s v="İzmit, Türkiye"/>
        <s v="Konuralp, Düzce, Türkiye"/>
        <s v="Rural region of Bithynia, Türkiye"/>
        <s v="Bursa, Türkiye"/>
        <s v="Kadıköy, Türkiye"/>
        <s v="Çayır, Bafra, Türkiye"/>
        <s v="İznik, Türkiye"/>
        <s v="Bolu, Türkiye"/>
        <s v="Şar Village, Türkiye"/>
        <s v="Aksaray, Türkiye"/>
        <s v="Kemerhisar, Türkiye"/>
        <s v="Kayseri, Türkiye"/>
        <s v="Ereğli, Konya, Türkiye"/>
        <s v="near Sivrihisar, Türkiye"/>
        <s v="near Yozgat, Türkiye"/>
        <s v="Location uncertain, Galatia"/>
        <s v="Karahamzalı, Polatlı, Türkiye"/>
        <s v="Ankara, Türkiye"/>
        <s v="near Çayırhan, Ankara, Türkiye"/>
        <s v="near Nallıhan, Ankara, Türkiye"/>
        <s v="near Tokat, Türkiye"/>
        <s v="Amasya, Türkiye"/>
        <s v="Samsun, Türkiye"/>
        <s v="Amasra, Bartın, Türkiye"/>
        <s v="Çankırı, Türkiye"/>
        <s v="İnebolu, Kastamonu, Türkiye"/>
        <s v="Taşköprü, Türkiye"/>
        <s v="Trabzon, Türkiye"/>
        <s v="Zile, Türkiye"/>
        <s v="Niksar, Türkiye"/>
        <s v="Istanbul, Turkey"/>
        <s v="Istanbul, Türkiye"/>
        <s v="Vize, Türkiye"/>
        <s v="Marmara Ereğlisi, Türkiye"/>
        <s v="Marmaraereğlisi, Türkiye"/>
        <s v="Kermeyan, Tekirdağ, Türkiye"/>
        <s v="Pomorie, Bulgaria"/>
        <s v="Edirne, Türkiye"/>
        <s v="near Devnya, Bulgaria"/>
        <s v="Constanța, Romania"/>
        <s v="near Komotini, Greece"/>
        <s v="Feres, Greece"/>
        <s v="Debelt, Bulgaria"/>
        <s v="Stara Zagora, Bulgaria"/>
        <s v="Plovdiv, Bulgaria"/>
        <s v="Arles, France"/>
        <s v="Armenia"/>
        <s v="Kerch, Crimea"/>
        <s v="Iran and India"/>
        <s v="Pitsunda, Georgia"/>
      </sharedItems>
    </cacheField>
    <cacheField name="Theological Stance" numFmtId="0">
      <sharedItems containsBlank="1">
        <s v="Pro-Nicene"/>
        <s v="Meletian Schism"/>
        <s v="The Pro-Nicene Party"/>
        <s v="Arian (Strict)"/>
        <m/>
        <s v="The Moderate Majority"/>
        <s v="The Eusebian Faction"/>
        <s v="Novatianist"/>
      </sharedItems>
    </cacheField>
    <cacheField name="Theological Subtag" numFmtId="0">
      <sharedItems containsBlank="1">
        <m/>
        <s v="Aligned with Alexander"/>
        <s v="Schismatic bishop"/>
        <s v="Alexandrian Alignment"/>
        <s v="Faction Leader (Pro-Nicene)"/>
        <s v="Faction Leader (Arian)"/>
        <s v="Leading Pro-Nicene Advocate"/>
        <s v="Confessor"/>
        <s v="Refused to Sign (Exiled)"/>
        <s v="Arian (per Philostorgius)"/>
        <s v="Faction Leader (Schismatic)"/>
        <s v="Donatist Schism (Catholic side)"/>
        <s v="Pro-Nicene aligned"/>
        <s v="Representative"/>
        <s v="Confirmed (per Theodoret)"/>
      </sharedItems>
    </cacheField>
    <cacheField name="Attestation (Literary Sources)" numFmtId="0">
      <sharedItems containsBlank="1">
        <m/>
        <s v="Athanasius, Apologia contra Arianos"/>
        <s v="Athanasius, Apologia contra Arianos, 59.3 &amp; 71.5–6"/>
        <s v="Various historical accounts (Athanasius, Socrates, Sozomen, etc.)"/>
        <s v="Various historical accounts"/>
        <s v="Various historical accounts (incl. his own writings)"/>
        <s v="Rufinus, Hist. Eccl. X.4; Athanasius, Apologia contra Arianos 51"/>
        <s v="Socrates, Hist. Eccl. I.8; Sozomen, Hist. Eccl. I.21"/>
        <s v="Philostorgius, I.8a"/>
        <s v="Rufinus, Hist. Eccl. X.24 (“Ammonius Thebis”)"/>
        <s v="Athanasius, Apologia contra Arianos; Socrates, Hist. Eccl. I.9"/>
        <s v="Socrates, Hist. Eccl. I.11; Sozomen, Hist. Eccl. I.23"/>
        <s v="Athanasius, De Decretis; Socrates, Hist. Eccl. I.8"/>
        <s v="Sozomen, Hist. Eccl. I.15"/>
      </sharedItems>
    </cacheField>
    <cacheField name="Attestation (List Traditions)" numFmtId="0">
      <sharedItems containsBlank="1">
        <s v="Gelzer (Lat. 1)"/>
        <s v="Gelzer (Gk. 1, Copt. 5, Syr. 3)"/>
        <m/>
        <s v="Breviarium Meletianorum"/>
        <s v="Gelzer (Gk. 1, Copt. 5)"/>
        <s v="Gelzer (Gk. 1, Lat. 2, Syr. 3, Copt. 5)"/>
        <s v="Gelzer (Gk. 1, Copt. 5); Michael the Syrian"/>
        <s v="Gelzer (Gk. 1, Lat. 2, Syr. 3)"/>
        <s v="Gelzer (Copt. list)"/>
        <s v="Gelzer (pp. 70–71, 80–81); Michael the Syrian, 7.2; Severus of al-Ashmunein, 2.4"/>
        <s v="Gelzer (Gk. 1)"/>
        <s v="Gelzer (Gk. 1, Syr. 3)"/>
        <s v="Gelzer (Gk. variant)"/>
        <s v="Gelzer (Gk. 1, Lat. 2)"/>
        <s v="(Gk. / Lat. variant)"/>
        <s v="Gelzer (Gk. variant, Arabic list)"/>
        <s v="(Gk. variant)"/>
        <s v="Gelzer (Gk. 2, Gk. 3); Theodorus Lector"/>
        <s v="Gelzer (Syr. 3, Lat. 17)"/>
        <s v="(Gk. variant / Corruption)"/>
        <s v="(Conflation error)"/>
        <s v="Gelzer (Gk. 1, Pisidian list)"/>
        <s v="Mansi, vol. 2"/>
        <s v="Gelzer (Lat. 2)"/>
        <s v="Gallic Tradition; Gelzer (Lat. 2, Lat. 17)"/>
        <s v="Tradition / Late Latin Lists"/>
        <s v="(Historical Anachronism)"/>
        <s v="Codex Veronensis LX (58)"/>
        <s v="Latin Variant List (obscure)"/>
        <s v="Gelzer (Lat. variant)"/>
        <s v="Gelzer (Lat. 17)"/>
        <s v="Gelzer (Lat. 17, disputed)"/>
        <s v="Gelzer (Gk. 1); Le Quien (OC III p. 707); PLRE I p. 833"/>
        <s v="(Non-primary variant)"/>
        <s v="(Gelzer, Lat. variant)"/>
        <s v="(Non-primary variant / Conflation)"/>
        <s v="(Later Tradition / Anachronism)"/>
        <s v="Gelzer (Copt. 5)"/>
        <s v="Gelzer (Gk. 1, Syr. 4)"/>
        <s v="Gelzer (Syr. 4)"/>
        <s v="Gelzer (Syr. 3)"/>
        <s v="Gelzer (Gk. 1, Lat. 2, Syr. 3), Armenian Tradition"/>
        <s v="Gelzer (Gk. 1, Syr. 3, Lat.2), Armenian Tradition"/>
        <s v="Gelzer (Gk. 1, Lat. 1); Le Quien (OC III p. 654)"/>
        <s v="(Corrupt variant reading)"/>
        <s v="Gelzer (Gk. 1, Lat. 1); Le Quien (OC III p. 750); PLRE I p. 46"/>
        <s v="Gelzer (Copt. 5, Gk. variant)"/>
        <s v="Gelzer (Gk. 1, Lat. 1); Le Quien (OC III p. 735)"/>
        <s v="Michael the Syrian, Chronicle (cf. Gelzer Syr. 3)"/>
        <s v="Gelzer (Gk. 1, Lat. 2, Syr. 3, Copt. 5), Armenian Tradition"/>
        <s v="(Gk. variant / Lat. variant)"/>
        <s v="Gelzer (Lat. 2); Athanasius"/>
        <s v="(Anachronistic Conflation)"/>
        <s v="Michael the Syrian, Chronicle, bkz. ed. Chabot, t. II, p. 233–236"/>
        <s v="(Gk. 1 / Lat. 2 variant)"/>
        <s v="(Gk. variant / Conflation)"/>
        <s v="(Gk. variant / Syr. variant)"/>
        <s v="Socrates Scholasticus, Hist. Eccl. (I, 10)"/>
        <s v="Gelzer (Gk. 1, Lat. 2); Socrates Scholasticus, Hist. Eccl. I.8; Sozomen I.2; Theodoret I.7"/>
        <s v="Patrum Nicaenorum Nomina (late subscription lists; Gelzer–Hilgenfeld–Cuntz, 1898, pp. 239–240)"/>
        <s v="Gelzer (Gk. 1, Syr. 3); Theodoret, Hist. Eccl."/>
        <s v="Confused Tradition"/>
        <s v="Armenian Tradition (Garitte); Syriac Traditions"/>
        <s v="Gelzer (Gk. 1, Lat. 2, Syr. 3), Michael the Syrian, Chronique, bkz. Chabot ed., II.233, Armenian Nicene List (Garitte, Documents arméniens du concile de Nicée, 1967)"/>
      </sharedItems>
    </cacheField>
    <cacheField name="Participation Certainty" numFmtId="0">
      <sharedItems containsBlank="1">
        <s v="Probable"/>
        <s v="Confirmed"/>
        <s v="Judged in Absentia"/>
        <s v="Highly Probable"/>
        <s v="Excluded"/>
        <s v="Low"/>
        <m/>
      </sharedItems>
    </cacheField>
    <cacheField name="Source Reference (Modern)" numFmtId="0">
      <sharedItems containsBlank="1">
        <s v="Gelzer, Hilgenfeld, &amp; Turner (1898)"/>
        <s v="T.D. Barnes (1981)"/>
        <s v="Mullen, Expansion of Christianity (2004)"/>
        <s v="T.D. Barnes (1981); Honigmann (1942)"/>
        <s v="Gelzer, Hilgenfeld, &amp; Turner (1898); Honigmann (1942)"/>
        <s v="Gelzer, Hilgenfeld, &amp; Turner (1898), Patrum Nicaenorum Nomina"/>
        <s v="Mullen, Expansion of Christianity (2004), p. 81; [Online analysis of Breviarium Melitii]"/>
        <s v="Gelzer, Hilgenfeld, &amp; Turner (1898); Mullen, Expansion of Christianity (2004)"/>
        <s v="Le Quien, Oriens Christianus"/>
        <s v="Gelzer, Hilgenfeld, &amp; Turner (1898); Mullen (2004), p. 89"/>
        <s v="Lequien (1740), Oriens Christianus, II, 635; Mullen (2004), p. 89"/>
        <s v="T.D. Barnes (1981); Mullen (2004), p. 81"/>
        <m/>
        <s v="Gelzer, Hilgenfeld, &amp; Turner (1898); Mullen, Expansion of Christianity (2004), p. 302"/>
        <s v="Mullen (2004), p. 320; Gelzer, Hilgenfeld, &amp; Turner (1898)"/>
        <s v="Honigmann (1942)"/>
        <s v="Mullen (2004), p. 327; Gelzer, Hilgenfeld, &amp; Turner (1898)"/>
        <s v="Mullen (2004), p. 335; Gelzer, Hilgenfeld, &amp; Turner (1898)"/>
        <s v="Mullen (2004), p. 337 (citing Fedalto); Gelzer, Hilgenfeld, &amp; Turner (1898)"/>
        <s v="Gallic Tradition; Gelzer (Lat. 2, Lat. 17); Mullen (2004), p. 188"/>
        <s v="Mullen (2004), p. 194; Honigmann (1942)"/>
        <s v="Mullen (2004), p. 194; Gelzer; Honigmann (1942)"/>
        <s v="Mullen (2004), p. 204; Gelzer, Hilgenfeld, &amp; Turner (1898)"/>
        <s v="Mullen (2004), p. 203; Gelzer, Hilgenfeld, &amp; Turner (1898)"/>
      </sharedItems>
    </cacheField>
    <cacheField name="Notes" numFmtId="0">
      <sharedItems containsBlank="1">
        <s v="A see of uncertain location (Barethu/Baretha). Attested only in the Lat. 1 tradition."/>
        <s v="This entry exemplifies the textual discrepancies between source lists. The primary Greek list (Gk. 1) names him 'Ioannes', while the Coptic and Syriac lists (Copt. 5, Syr. 3) name him 'Antiochus'."/>
        <s v="Callinicus was the Meletian bishop of Pelusium, holding the see in opposition to the 'Catholic' bishop Dorotheus of Pelusium (NIC-004). His case was judged in absentia as part of the Breviarium Meletianorum presented at the council."/>
        <s v="Included in the Athanasian Meletian list."/>
        <m/>
        <s v="Eudaemon was the Meletian (schismatic) bishop of Tanis, holding the see in opposition to the 'Catholic' bishop Tiberius of Tauthites (NIC-011). He did not physically attend the Council; rather, his case was judged in absentia. His name appears on the Brev"/>
        <s v="According to Athanasius, he was the Meletian bishop of both Kunopolis and Bousiris."/>
        <s v="Mullen places this bishop in Athribis of the Delta, based on the Athanasian Meletian list."/>
        <s v="John (later known as Archaph) was the Meletian bishop of Memphis, rival to Antiochus of Memphis (NIC-002), and Melitius's designated successor. He almost certainly attended the council with Melitius and was judged alongside him. His participation is Confi"/>
        <s v="Melas was the Meletian bishop of the Arsenoite nome (See: Arsinoe), holding the see in opposition to the 'Catholic' bishop Serapion of Arsinoe (NIC-009). His case was judged in absentia as part of the Breviarium Meletianorum."/>
        <s v="Pelagius was the Meletian bishop of Oxyrhynchus, holding the see in opposition to the 'Catholic' bishop Theodorus of Oxyrhynchus (NIC-010). His case was judged in absentia as part of the Breviarium Meletianorum."/>
        <s v="It appears in Gelzer's Coptic list; the name Serapion is common in the Arsinoe/Faiyum region. Honigmann probably excluded this name due to the confusion between &quot;Gaius/Serapion.&quot; Its inclusion is defensible."/>
        <s v="His participation is certain. His name appears both in the subscription lists (Gelzer) and in the personal narratives of Athanasius (as a supporter of Alexander)."/>
        <s v="Mullen (2004), citing Gelzer, identifies the Nicene attendee as Tiberius, bishop of Tauthites. In some manuscript recensions (e.g., the Syriac and certain Coptic lists), this bishop is recorded as 'Tiberius of Taphis' or 'Tiberius of Tanis'. The scholarly"/>
        <s v="Mullen (p. 81) and the primary source for this record (Athanasius's Meletian list) both state that the Meletian bishop of Heliopolis is mentioned but not named. The name 'Kallinikos' is a confirmed conflation error, likely confused with Callinicus of Pelu"/>
        <s v="The Meletian rival to the Pro-Nicene bishop Arbaethion of Pharbaithos (NIC-014)."/>
        <s v="The Athanasian Meletian list records the presence of an unnamed Meletian bishop here in 325."/>
        <s v="Mullen (2004), citing Gelzer, clearly identifies the Nicene bishop from Kunopolis Inferior as Adamantius. This distinguishes him from the Meletian bishop Harpocration of Boubastis (NIC-070), resolving potential confusion in the lists."/>
        <s v="Leader of the Pro-Nicene party."/>
        <s v="Appears in both Greek and Coptic recensions of Gelzer’s Patrum Nicaenorum nomina. A local bishop under Alexandria. Not listed in Honigmann (1942)."/>
        <s v="A presbyter whose teachings were the central issue of the council. His participation is Confirmed, but he attended as a defendant to be judged (and was ultimately condemned and exiled), not as a voting delegate/member."/>
        <s v="A deacon accompanying Archbishop Alexander. He was a leading opponent of Arianism at the council. His prominent role is documented in... historical accounts..."/>
        <s v="Recorded in Gelzer’s Greek and Coptic lists. Possibly a small suffragan see near Alexandria; absent from Honigmann’s list."/>
        <s v="Ephraim was the Meletian bishop of Thmuis, holding the see in opposition to the 'Catholic' bishop Gaius of Thmuis (NIC-019). His case was judged in absentia as part of the Breviarium Meletianorum."/>
        <s v="Mullen (2004) confirms this bishop, citing Gelzer and Michael the Syrian. Attested in three independent list traditions (Gk. 1, Copt. 5, Syr.)."/>
        <s v="The Coptic list (Copt. 5) identifies this see as Naucratis, which is generally considered the more probable reading... It is widely accepted that both references point to the same person, a single bishop."/>
        <s v="The Meletian rival to the Pro-Nicene bishop Sarapion of Nikiû (NIC-026)."/>
        <s v="The Meletian rival to the Pro-Nicene bishop Adamantius of Cynopolis (NIC-020)."/>
        <s v="Excluded. This entry is a chronological error. While Liberius was a historical bishop of Thmuis, he is believed to have died before the Council of 325 (c. 303-325). The actual &quot;Catholic&quot; attendee (and his successor) was Gaius of Thmuis (NIC-019), who is a"/>
        <s v="Attestation is strong, appearing independently in both the primary Greek (Gk. 1) and Coptic (Copt. 5) manuscript traditions."/>
        <s v="Pininuthes was the Meletian bishop of Phthenegys, holding the see in opposition to the 'Catholic' bishop Philogonius of Phthenegys (NIC-024). His case was judged in absentia as part of the Breviarium Meletianorum."/>
        <s v="A prominent &quot;Confessor&quot; (one who had suffered for the faith). Mullen (2004) specifies Potamon's see was Heracleopolis Mikra / Parva (Coptic Sethroitis) in the Delta, not Heracleopolis Magna in the Thebaid (which was the Meletian see of Peter of Heracleopo"/>
        <s v="Refused to sign the Creed and was exiled with Arius. Known as Theonas of Marmarica (Gk.) and Titus of Paratonium (Lat./Copt.), who are considered the same person."/>
        <s v="Mullen (2004), citing the 5th-century historian Philostorgius (I.8a), identifies Dacius as a supporter of Arius. This contradicts the common assumption that he was Pro-Nicene, like most of the Alexandrian delegation."/>
        <s v="Refused to sign the Creed and was exiled with Arius."/>
        <s v="Distinct from the Arian Secundus of Ptolemais. Present in multiple versions of Gelzer’s lists but omitted in later summaries."/>
        <s v="This record is based on Mullen (2004), who notes that the historian Philostorgius (I.8a) explicitly names Sentianus as one of the participants supporting Arius. Since his name is not found in the Gelzer subscription lists, his participation is classified "/>
        <s v="Listed in the Libyan section of Gelzer’s Patrum Nicaenorum nomina. Represents the coastal see of Antipyrgus."/>
        <s v="The Meletian rival to the Pro-Nicene bishop Ammon of Diospolis Magna (NIC-035)."/>
        <s v="He is known as the “Confessor.” This is confirmed by Rufinus and Sozomenos."/>
        <s v="Identified as bishop of Mikra (Parva), as the Meletian bishop of Diospolis Magna (NIC-086) is listed as unnamed."/>
        <s v="Mullen (2004) states Bishop Dius of Antaiopolis attended Nicaea, based on Gelzer's Coptic list (pp. 80-81). Attested in one primary list."/>
        <s v="Mullen (2004) states Bishop Gaius of Panopolis attended Nicaea, based on Gelzer's Coptic list (p. 79). This is a different person from Gaius of Thmuis (NIC-019). Attested in one primary list."/>
        <s v="The Meletian rival to the Pro-Nicene bishop Tyrannus of Antinoe (NIC-042)."/>
        <s v="Leader of the Meletian Schism. His participation is Confirmed, but he attended as a defendant to be judged by the council, not as a voting member. The council's canons (esp. the Synodal Letter to the Egyptians) directly address the resolution of his case."/>
        <s v="The Meletian rival to the Pro-Nicene bishop Achaeus of Tentyra (NIC-034)."/>
        <s v="A prominent &quot;Confessor&quot; and highly revered figure at the council. Mullen (2004) confirms Paphnutius was a famed &quot;Confessor&quot; from the Thebes region (Upper Thebaid) but notes, citing Gelzer and Sozomen, that &quot;his see is not located with certainty.&quot;"/>
        <s v="Mullen (2004) confirms Peter was the Meletian bishop (per Athanasius), but cites Gelzer, Michael the Syrian, and Severus of al-Ashmunein to indicate that Peter was personally present at the council (unlike most other Meletians). He was the rival to the 'C"/>
        <s v="The officially recognized (Catholic) bishop of Lycopolis, loyal to Alexandria. Holding the see in direct opposition to the schismatic Melitius of Lycopolis (NIC-036), who was also present at the council. (Lycopolis = Siout = Asyut)"/>
        <s v="Excluded. This is a 'ghost entry', likely a scribal error for the Pro-Nicene bishop Tiberius of Tauthites (NIC-011), or a confusion with the Meletian bishop of Tanis, Eudaemon of Tanis (NIC-005)."/>
        <s v="Appears in Gelzer’s Egyptian (Thebaid) entries; no mention in narrative sources. Typical representation of Thebaid sees."/>
        <s v="Central figure in the Donatist Schism; his presence confirmed his legitimacy as the official Catholic bishop. Mullen (2004) also confirms his attendance."/>
        <s v="Attested in the primary Greek list (Gk. 1). Lacks independent confirmation in other primary traditions (e.g., Syriac, Latin), thus classified as 'Probable' rather than 'Highly Probable'."/>
        <s v="Metropolitan of the province. A key member of the Eusebian faction, mentioned by Athanasius. He ultimately signed the Creed."/>
        <s v="This entry is listed by Gelzer (Gk. 1) under the province 'Asia'. Mullen (2004) notes this entry is textually distinct from Orion of Ilium in 'Hellespontus' (NIC-066). Mullen (citing Fedalto) conjectures this 'Ilion in Asia' might be the see of Elaea."/>
        <s v="While attested in a Gk. variant, this entry is excluded by modern scholars (e.g., Honigmann) as a probable scribal error... Although Mullen (2004, p. 314) lists him as an attendee citing Gelzer, this entry is excluded following the critical (Honigmann) me"/>
        <s v="Metropolitan of the province."/>
        <s v="Attested in a Gk. variant, but its omission from primary lists and potential for confusion with other bishops named Eugenius makes its inclusion doubtful. Even though it is from Apollonia in Lycia, this record is thought to be erroneous. Although Mullen ("/>
        <s v="Appears in a Gk. variant, but this is often treated as a textual corruption or a conflation with another of the many bishops named Eusebius. Although Mullen (2004, p. 315) lists him as an attendee citing Gelzer, this entry is excluded following Honigmann'"/>
        <s v="One of three bishops named Eusebius from Caria, creating significant (though separate) attestation records."/>
        <s v="One of three bishops named Eusebius from Caria.The modern location (Eskihisar) is in Muğla province and should not be confused with Eskihisar in Bithynia (near Gebze)."/>
        <s v="This attestation (Gk. variant) is considered weak and is often omitted from modern critical reconstructions of the list."/>
        <s v="This is the critically accepted bishop for Cibyra, attested in the primary Gk. 1 list. The 'Leontius' entry is a rejected variant."/>
        <s v="Attested in Gelzer (Gk. 1). Mullen (2004) lists this entry under the province of Caria. This is a distinct entry and should not be confused with Marcus of Marcianopolis in 'Moesia Secunda' (NIC-389)."/>
        <s v="The primary Greek list (Gk. 1) names him 'Asclepius', while the Latin (Lat. 2) names him 'Hesychius'. This is a known textual variant."/>
        <s v="Attested for Ilium in Hellespontus. Not to be confused with Orion of Cidyessus (NIC-143) or the separate entry for Orion of Ilion in 'Asia' (NIC-404). Note: Some sources cited by Mullen (2004, p. 324) list 'Marinus' for this see, but 'Orion' is the name a"/>
        <s v="Metropolitan of the province. A key member of the Eusebian Faction, his role is also confirmed by narrative sources like Sozomen. He ultimately signed the Creed."/>
        <s v="Metropolitan of the province. Note: Mullen (2004, p. 330) lists 'Euphrosunus' (NIC-100) for this see, but the critical consensus (Honigmann) identifies Eulalius as the correct attendee based on stronger attestation (Gk. 1, Lat. 2, Syr. 3)."/>
        <s v="Excluded. This is a recognized textual variant (variatio lectionis). The strongly attested Metropolitan for this see is Eulalius (cf. Gelzer Gk. 1, Lat. 2, Syr. 3). 'Euphrosynus' (or 'Euphranor') is a scribal corruption found in less reliable manuscripts."/>
        <s v="Appears in Gelzer (Gk. 1), but its absence in other traditions and the relative obscurity of the see make it a doubtful entry, possibly a later interpolation. Although Mullen (2004, p. 327) lists him citing Gelzer, this entry is retained as 'Excluded' per"/>
        <s v="This entry is based on weak attestation. Mullen (2004) lists it under &quot;Possible Sites,&quot; citing Gelzer who found the name in only one Greek variant manuscript and the Arabic list. It is absent from all primary traditions."/>
        <s v="Metropolitan of Pamphylia."/>
        <s v="Attested in Gelzer's primary Greek list (Gk. 1), indicating a strong probability of attendance."/>
        <s v="Metropolitan of Lycia."/>
        <s v="Excluded. This is a spurious variant. The critically accepted bishop for this see (Termessos, administratively in Pisidia) is Polybios (cf. Gelzer Gk. 1). While Mullen (2004, p. 334) lists 'Euresius' [Heuresius] as the attendee, this entry is excluded as "/>
        <s v="Despite being the most famous name associated with the Council of 325, Nicholas of Myra's attendance is subject to severe scholarly doubt. The critical fact is that his name is absent from all of the earliest and most reliable primary manuscript tradition"/>
        <s v="Attested in Gelzer (Gk. 1), but often treated as a questionable entry or a potential misreading for another see. Although Mullen (2004, p. 327) lists him citing Gelzer, this entry is retained as 'Excluded' per the critical consensus (Honigmann)."/>
        <s v="Excluded. Likely a textual corruption or 'doublet' of Quintus of Attaleia, who is strongly attested in both Greek (Gk. 1) and Syriac (Syr. 3) lists. The names are similar and the sees are neighbouring. Although Mullen (2004, p. 332) lists 'Cuntianus' [Qui"/>
        <s v="Attested in Gelzer (Gk. 1), but its omission from other major traditions (Latin, Syriac) makes it a doubtful entry, (e.g. Honigmann). Although Mullen (2004, p. 326) lists him citing Gelzer, this entry is retained as 'Excluded' per the critical consensus."/>
        <s v="Appears in a Gk. variant. This entry is highly doubtful and likely a 'doublet' or textual confusion with the other Antiochus from Lydia. Although Mullen (2004, p. 317) lists him citing Gelzer, this entry is excluded following Honigmann's critical methodol"/>
        <s v="Appears in a Gk. variant. As with the other Antiochus of Lydia, this is likely a textual error or conflation and is excluded from most critical lists. Although Mullen (2004, p. 323) lists him citing Gelzer, this entry is excluded following Honigmann's cri"/>
        <s v="Greek manuscript variants referenced in Migne's Patrologia Graeca list the name &quot;Soron&quot; for this name. Note: Mullen (2004, p. 330) lists 'Hetoimasius' (NIC-125) for this see, but this is widely considered the textual variant in the critical tradition (Hon"/>
        <s v="Excluded. This is a spurious entry (nomen spurium). The strongly attested bishop for this see is Cyrus (cf. Gelzer Gk. 1, Syr. 3). 'Hetoemasius' is a textual corruption found in a non-primary manuscript tradition. While Mullen (2004, p. 330) lists Hetoima"/>
        <s v="Attestation is strong, appearing in multiple independent primary traditions (Syriac and Latin). Its absence from the primary Greek list (Gk. 1) is considered a copyist's omission."/>
        <s v="Excluded. This is a recognized orthographic corruption. The correct entry is Marcus of Silandus (cf. Gelzer Gk. variant). 'Mark' is a common variant of 'Marcus', and 'Standus' is a known scribal error for 'Silandus'."/>
        <s v="Attested strongly in both the Syriac (Syr. 3) and key Latin (Lat. 17) traditions. Though absent from Gelzer's Gk. 1, its presence in independent lists confirms its high probability."/>
        <s v="Excluded. This is a clear 'conflation' error. The see Baris (attested bishop Heraclius) was in the province of Pisidia, not Lydia (cf. Gelzer Gk. 1, Syr. 3). The name Pollio is correctly attested in Lydia, but for the see of Perperene (cf. Gelzer Gk. vari"/>
        <s v="Greek manuscript variants referenced in Migne's Patrologia Graeca list the name &quot;Soron&quot; for this name."/>
        <s v="Excluded. This is a spurious entry. The strongly attested bishop for this see is Philippus (cf. Gelzer Gk. 1, Syr. 3). 'Flaccus' is a textual corruption from a non-primary manuscript. While Mullen (2004, p. 322) lists Flaccus as the attendee, this entry i"/>
        <s v="Appears in Gelzer (Gk. 1), but the see is obscure and the attestation is not supported by other traditions, making it a doubtful inclusion. Although Mullen (2004, p. 331) lists him citing Gelzer, this entry is retained as 'Excluded' per the critical conse"/>
        <s v="The name is recorded as 'Marcellinus' based on the strong Latin tradition (attested by Mansi and Gelzer's Latin lists). The primary Greek list (Gk. 1) incorrectly records the name as 'Eugenius', which is widely considered a probable scribal error (conflat"/>
        <s v="A Novatianist bishop, theologically aligned with the Pro-Nicene stance but part of a schismatic group. Note: Mullen (2004, p. 315) highlights that a 'Tarsicius' (NIC-162) is also listed for this see (in the Pisidian list), but Paulus is the accepted atten"/>
        <s v="Attested in Gelzer (Gk. 1, Syr. 3). Note: Mullen (2004, p. 322) lists 'Flaccus' (NIC-132) for this see, but Flaccus is widely considered the textual variant in the critical tradition (Honigmann)."/>
        <s v="Attested in Gelzer (Gk. 1, Syr. 3). Note: Mullen (2004, p. 319) lists 'Athenodorus' (NIC-141) for this see, but this is considered the textual variant in the critical tradition (Honigmann)."/>
        <s v="Excluded. This is a textual variant (variatio lectionis). The strongly attested bishop for this see is Ablabius (cf. Gelzer Gk. 1, Syr. 3). While Mullen (2004, p. 319) lists Athenodorus as the attendee, this entry is excluded following the critical consen"/>
        <s v="Metropolitan of the province. Note: Mullen (2004, p. 334) lists 'Procopius' (NIC-146) for this see, but the critical consensus (Honigmann) identifies Atticus as the correct attendee based on the strongest attestation (Gk. 1, Lat. 2, Syr. 3)."/>
        <s v="Not to be confused with Orion of Ilium."/>
        <s v="Excluded. This is a spurious variant (variatio lectionis). The critically accepted Metropolitan for this see is Atticus, who is strongly attested by all major manuscript traditions (cf. Gelzer Gk. 1, Lat. 2, Syr. 3). While Mullen (2004, p. 334) lists Proc"/>
        <s v="Appears in Gelzer (Gk. 1), but this is a very obscure see and name, often considered a probable textual corruption in the Gk. 1 manuscript tradition. Mullen (2004, p. 326) lists 'Aranius' for this see, which is likely another variant of this spurious entr"/>
        <s v="Excluded. This is a variant reading for an already highly doubtful entry. The primary Greek list (Gelzer Gk. 1) attests Apagamus for this obscure see, an entry which is itself widely rejected by scholars (like Honigmann) as a textual corruption. 'Granius'"/>
        <s v="Attested in Gelzer's primary Greek list (Gk. 1). Note: Mullen (2004, p. 334) lists 'Euresius' [Heuresius] (NIC-112) for this see, but Polybios is the name accepted by the critical consensus (Honigmann)."/>
        <s v="Attested in Gelzer's primary Greek list (Gk. 1). Distinct from Metropolis in Isauria."/>
        <s v="Excluded. This is a textual variant (variatio lectionis). The critically accepted bishop for this see (Apamea Cibotus, often listed under Phrygia) is Paulus, who is attested in the primary Greek list (cf. Gelzer Gk. 1). While Mullen (2004, p. 315) notes b"/>
        <s v="This entry is listed in Gelzer's Pisidian list and is textually distinct from Theodorus of Vasada in 'Isauria' (NIC-242). Mullen (citing Fedalto) conjectures this Pisidian see of Vasada may be identical to Zarzela."/>
        <s v="A staunch anti-Arian."/>
        <s v="The professor's list confusingly names the see 'Macedonia', but historical records and Gelzer's lists confirm the entry as Dacus, Bishop of Scupi, the capital of Dardania (Result 2.1)."/>
        <s v="Another name mentioned among the bishops who attended from the West."/>
        <s v="Attestation is primarily from Latin sources; his name is absent from most early Greek lists."/>
        <s v="A key representative from the Gallic churches. Attested in multiple primary Latin traditions (Lat. 2, Lat. 17). Note: There is scholarly debate over his see. Mullen (2004), citing Gelzer, identifies his see as Dea (modern Die), while other traditions iden"/>
        <s v="Mentioned in some Latin sources as having attended from Spain along with Hosius."/>
        <s v="Advisor to Emperor Constantine and President of the Council."/>
        <s v="His attendance is supported by strong tradition, though his name is absent from some early lists."/>
        <s v="Representing the Greek-speaking churches of Southern Italy. Mullen (2004), citing Gelzer, confirms his attendance and notes that Lanzoni (p. 306) suggested his see may have been Brundisium."/>
        <s v="Excluded. This is an anachronistic error. Pope Cornelius was Bishop of Rome much earlier (c. 251–253 AD) and died approximately 72 years before the Council of Nicaea."/>
        <s v="Excluded. This is an anachronistic error. Pope Dionysius reigned c. 259–268 AD and died more than 50 years before the Council of Nicaea."/>
        <s v="Excluded. This is an anachronistic error. Pope Fabianus (Fabian) was martyred in 250 AD, 75 years before the Council of Nicaea."/>
        <s v="Excluded. This is a significant anachronistic error. Pope Adrian I (c. 772–795 AD) lived centuries after the First Council of Nicaea (325 AD) and was the pope associated with the Second Council of Nicaea (787 AD). This is a common confusion between the tw"/>
        <s v="Excluded. This is a significant anachronistic error. Miltiades (or Melchiades) was the Bishop of Rome, but he died in 314 AD, 11 years before the Council of Nicaea (325 AD). The correct bishop at the time of the council was Sylvester I (represented by Vit"/>
        <s v="Representing Pope Sylvester I."/>
        <s v="Representing Pope Sylvester I.&#10;The proper Latin name is Vitus. The variant 'Vito' likely originates from the dative/ablative case endings in Latin manuscript records, or later scribal modernization to the Italian form. Greek lists transliterate the name a"/>
        <s v="The name Ianuarius, bishop of Aquileia, appears only in the Codex Veronensis LX (58), a late Latin manuscript list of Nicene signatories. The absence of his name from all known Greek or Syriac primary traditions suggests that this record reflects a later "/>
        <s v="The name Festus, bishop of Achaia (Stategis), is attested only in a single obscure Latin variant list of the Nicene signatures. The toponym “Stategis” is not known from any authentic episcopal catalogue or ancient geographical record and is likely a scrib"/>
        <s v="Attestation is weak, appearing only in a secondary Latin variant list and notably absent from the primary manuscript traditions (e.g., Gk. 1, Syr. 3). Following the established methodology, an entry attested only in a 'variant' list is classified as 'Low'"/>
        <s v="Attestation is weak, appearing only in the secondary Latin manuscript tradition (Gelzer Lat. 17) and absent from all primary traditions (Gk. 1, Lat. 2, Syr. 3, Copt. 5). Although the Latin list grouped him under Italy, he has been moved here to reflect th"/>
        <s v="Metropolitan of the province. An important ally of Alexander of Alexandria."/>
        <s v="Attestation is weak, appearing only in a secondary Greek variant list and absent from the primary Gk. 1 tradition or other independent lists (Lat., Syr.). Following the established methodology, an entry attested only in a 'variant' list is classified as '"/>
        <s v="Highly Disputed. Appears in some Latin manuscripts..."/>
        <s v="The authentic bishop of Gerasa listed in the Patrum Nicaenorum nomina is Exaeretius. The name “Silvanus, Bishop of Gerasa” found in some later copies is a spurious variant, likely arising from a scribal confusion with another bishop named Silvanus from a "/>
        <s v="Name variant: Hesychius. Metropolitan of the province."/>
        <s v="Sodoma = Soada = Dionysias. The Greek lists (Gk. 1) record his see as Sodoma. The Syriac tradition (Syr. 3) records his see as Soada (also known as Dionysias). It is overwhelmingly accepted that same entries refer to the same person."/>
        <s v="This is a spurious variant. The strongly attested bishop for this see is Exaeretius (cf. Gelzer Gk. 1). 'Silvanus' is likely a scribal conflation with another bishop of the same name from the Dioecesis Orientis."/>
        <s v="This entry is a textual corruption of the see, not the bishop. The bishop's name, 'Sopater' (or 'Sopatros'), is correctly attested for this province (cf. Gelzer Gk. 1, Syr. 3), but his actual see was Adraa. 'Batanea' is likely a scribal error, substitutin"/>
        <s v="Attested as 'Sopatros' (Gk. 1, Syr. 3); 'Sopater' is a common orthographic variant. The see is Adraa. The variant sees 'Beretanis' or 'Errhe of Batanea' (found in other MSS) are textual corruptions of Adraa."/>
        <s v="Appears in some variant lists without a see. Like other 'chorepiscopus' entries, likely a marginal gloss, not a formal delegate."/>
        <s v="Appears in a minority of Greek manuscript variants..."/>
        <s v="Mistakenly listed as bishop of Coropissus in Syriac tradition."/>
        <s v="Attested in the primary Greek list (Gelzer Gk. 1). The variant name 'Moses' for this see is a spurious textual corruption"/>
        <s v="Excluded. This is a textual variant (variatio lectionis). The critically accepted bishop, attested by the primary source (Gelzer Gk. 1), is Marinus. (Note: The 'Cilicia Prima' designation is anachronistic, as the province was undivided in 325 AD)."/>
        <s v="Irenopolis = Neronias. A prominent member of the Eusebian faction. Like most of his faction, he ultimately signed the Creed at Nicaea, likely under imperial pressure."/>
        <s v="Attended from the see of Flavias (Flaviopolis)."/>
        <s v="Bishop of the major metropolitan city of Adana."/>
        <s v="Strongly attested by both Greek (Gk. 1) and Syriac (Syr. 3) traditions. The variant name 'Tarcodimantus' sometimes associated with this see is a textual conflation; Tarcodimantus is correctly attested for the see of 'Augusta' in the same province."/>
        <s v="Not to be confused with Philadelphus of Pompeiopolis in Paphlagonia."/>
        <s v="Attested in the primary Greek list (Gelzer Gk. 1). This is the correct see for this bishop. The spurious entry 'Tarcondimantus of Aegae' is a known textual conflation, confusing this bishop with the see of 'Paulus of Aegae'."/>
        <s v="Excluded. This is a spurious entry, a clear 'conflation' error (variatio lectionis). The strongly attested bishop for Aegae is Paulus (cf. Gelzer Gk. 1, Syr. 3). The name 'Tarcodimantus' is correctly attested in the same province but for the see of August"/>
        <s v="Excluded. This is a significant anachronistic error. Theodore of Mopsuestia (born c. 350 AD, died 428 AD) was a prominent theologian but lived after the First Council of Nicaea (325 AD)."/>
        <s v="Name variant: Gelasinus. Metropolitan of the province."/>
        <s v="A famous ascetic and wonderworker."/>
        <s v="Excluded. Saint Tryphillius of Ledra was a known 4th-century bishop but is not attested in the primary critical recensions (e.g., Gelzer) of the Nicaea 325 attendees. His inclusion in some lists is a later, anachronistic tradition."/>
        <s v="Excluded. This is a spurious variant (variatio lectionis). The critically accepted bishop for this see, attested in the primary Greek list (Gelzer Gk. 1), is Callistratus."/>
        <s v="Excluded. This is a 'ghost entry' (nomen spurium). It appears in some variant manuscript traditions without an associated see. Following the critical methodology of Honigmann (1942), such 'see-less' names are rejected as probable scribal errors or margina"/>
        <s v="Attestation is primarily from Latin sources."/>
        <s v="Appears in Gelzer (Gk. 1), but this Isaurian see is often considered a variant or corruption of another name/see in the list."/>
        <s v="Excluded. This is a textual variant (variatio lectionis). The accepted bishop for this see (Homonada / Humanada) is Tyrannus, who is attested in the Syriac tradition (Gelzer Syr. 4)."/>
        <s v="Attestation is primarily from Coptic sources."/>
        <s v="Excluded. This is a 'ghost entry' (nomen spurium). Following Honigmann (1942), such 'see-less' names are rejected as probable scribal errors. It may also be a confused 'doublet' of the actual attested bishop Hesychius of Lystra (cf. Gelzer Gk. 1) from the"/>
        <s v="Name variant: Paulus."/>
        <s v="Excluded. This is a spurious variant (variatio lectionis). The strongly attested bishop for this see is Silvanus (cf. Gelzer Gk. 1, Syr. 4)."/>
        <s v="Name variant: Abenneus (in Syriac)."/>
        <s v="Attested in Gelzer's primary Greek list (Gk. 1). Distinct from Metropolis in Pisidia."/>
        <s v="Appears in Gelzer (Gk. 1). This is another obscure Isaurian see whose attestation is considered weak and likely a manuscript error."/>
        <s v="Attestation is primarily from Latin sources for the see in 'Isauria'. This entry should not be confused with the separate bishop Theodorus of Vasada in 'Pisidia' (NIC-407), who is attested in the Greek lists."/>
        <s v="Excluded. This is a 'ghost entry' (nomen spurium). Neither this bishop nor the see 'Ilistra' is attested in any of the primary critical sources or manuscript traditions (cf. Gelzer, Honigmann) for Nicaea (325)."/>
        <s v="Attestation is primarily from Syriac sources."/>
        <s v="Attestation is primarily from Syriac sources, consistent with other bishops from the region."/>
        <s v="The Greek name is Basilius; the Syriac name is Shimon."/>
        <s v="A highly revered ascetic and saint."/>
        <s v="The Greek name is Eulogius; the Syriac name is Aithallah."/>
        <s v="A famous ascetic."/>
        <s v="The authentic Nicene bishop of Gaza is Asclepias (Asclepiades). The name “Silvanus, Bishop of Gaza” appears in some later sources but is anachronistic and derives from confusion with the earlier martyr Silvanus of Gaza, who died before the Council of Nica"/>
        <s v="The famous church historian and leading moderate at Nicaea. He presented his local (Caesarean) creed as a potential compromise text, which became the structural basis for the final (modified) Nicene Creed."/>
        <s v="This name is a known textual variant (variatio lectionis) for the strongly attested bishop of this see, 'Marinus' (cf. Gelzer Gk. 1, Syr. 3). 'Gaianus' likely originates from a 'doublet' error in a non-primary manuscript, where both names were erroneously"/>
        <s v="Attested in the primary Greek list (Gelzer Gk. 1). Note: Some sources (like Mullen 2004, p. 194, citing Gelzer; and Mansi's lists) list 'Silvanus' (see NIC-409) for this see. This database follows the critical tradition (Honigmann) which holds the Gk. 1 a"/>
        <s v="Excluded. This is a spurious entry or textual variant (variatio lectionis). The critically accepted bishop for this see is Petrus (NIC-271), who is attested in the primary Greek list (Gk. 1). Mullen (2004) notes this 'Longinus' entry (citing Gelzer), but "/>
        <s v="A staunch Pro-Nicene advocate and a key theological opponent to his own Metropolitan, Eusebius of Caesarea. He received special honors from Emperor Constantine regarding the Holy Sepulchre."/>
        <s v="This is a known anachronistic error. The strongly attested bishop for this see at Nicaea (325) is 'Petrus' (NIC-272). Macrinus of Jamnea is attested at the later Council of Seleucia (359 AD) (Athanasius – De Synodis (359)). Note: Mullen (2004, p. 197), ci"/>
        <s v="One of two bishops named Marinus from this province."/>
        <s v="One of two bishops named Marinus from this province. The name 'Gaianus' for this same see is a known textual variant (variatio lectionis) found in some unreliable manuscripts, likely a 'doublet' error, and is rejected by critical editions."/>
        <s v="A prominent Arian sympathizer after the council. He signed the Creed at Nicaea."/>
        <s v="Attended from the southern port city on the Red Sea. Distinct from the other three bishops named Petrus from this province."/>
        <s v="One of three bishops named Petrus from this province. Attested in the primary Greek list (Gelzer Gk. 1). The variant 'Longinus' (cited by Mullen 2004, p. 194, and found in some later recensions or other lists like Mansi's) is considered a textual error by"/>
        <s v="One of three bishops named Petrus from this province. The variant 'Macrinus' for this see is a known anachronistic error; Macrinus of Jamnea attended the later Council of Seleucia (359 AD), not Nicaea. (Athanasius–De Synodis-359)"/>
        <s v="One of three bishops named Petrus from this province."/>
        <s v="Excluded. This is a 'ghost entry' (nomen spurium) resulting from a known scribal error. This entry conflates two different, legitimate bishops from the province of Phoenicia who are listed consecutively in the primary sources (cf. Gelzer Gk. 1): Philocalu"/>
        <s v="Bishop from the prominent Decapolis city of Gadara."/>
        <s v="Excluded. This is a textual variant (variatio lectionis). The critically accepted bishop for this see is Ianuarius (NIC-262), who is attested in the primary Greek list (Gk. 1). Mullen (2004) and other traditions (e.g., Mansi) list 'Silvanus', but this is "/>
        <s v="This is a widely recognized anachronistic error found in some traditions (e.g., Syr. 3). It confuses the correct bishop, Asclepias, with the earlier martyr Silvanus of Gaza (d. c. 311 AD)."/>
        <s v="The authentic Nicene bishop of Ptolemais in Phoenice is Aeneas. Some later copies erroneously list Philocalus of Ptolemais, likely a scribal confusion with Philocalus of Paneas. Ptolemais belonged to the province of Phoenice, not Palaestina Prima."/>
        <s v="Attested in one primary manuscript tradition (Copt. 5), as well as a Greek variant (Gk. lxx). Listed by Mullen (2004) under &quot;Possible Sites,&quot; citing Gelzer. Its presence in the primary Coptic list supports a 'Probable' classification."/>
        <s v="Not to be confused with Eustathius of Antioch."/>
        <s v="Name variant: Zeno. Metropolitan of the province."/>
        <s v="The authentic Nicene bishop of Paneas is Philocalus. Some later sources list Marinus, but this is a spurious variant arising from confusion in later Syriac or Arabic copies of the episcopal lists."/>
        <s v="The exact location of this see is debated (sometimes placed in Syria Coele), but its inclusion in the Phoenician list is a valid interpretation of the source lists."/>
        <s v="Excluded. This is a classic example of a 'ghost entry' (nomen spurium). The entry is attested in a primary Syriac list (Syr. 3), but its &quot;See&quot; ('Coele') is not a city; it is the name of the province (Syria Coele). Following the critical methodology of Hon"/>
        <s v="Name variant: Alphonsus."/>
        <s v="His name appears in the Syriac attendee lists included in the major historical chronicle written by Michael the Syrian, a 12th-century patriarch of the Syriac Orthodox Church. This is a primary source for the Syriac tradition."/>
        <s v="This entry's certainty is only 'Probable' as it appears in the Greek list (Gk. 1) but is absent from the local Syriac list (Syr. 3). It is the scholarly consensus (cf. Honigmann) that this is a scribal/textual corruption of 'Bassus of Zeugma'.."/>
        <s v="This entry is 'Highly Probable' as it is strongly attested in multiple independent lists, including both the Greek (Gk. 1) and the crucial regional Syriac list (Syr. 3). The 'Bassus of Gabula' entry (see above) is almost certainly a copyist's error for th"/>
        <s v="Attested in the primary Greek list (Gelzer Gk. 1). The name 'Syricius' for this see, found in some non-primary manuscripts, is considered a spurious textual variant (likely a scribal substitution for this rare name) and is excluded."/>
        <s v="This is a recognized textual variant (variatio lectionis). The critically accepted bishop for this see, attested in the primary Greek list (Gelzer Gk. 1), is Eusebius."/>
        <s v="Leader of the Pro-Nicene party. Metropolitan of the Diocese. The separate entry 'Eustathius of Arethusa' found in some variant lists is a spurious 'doublet' error referring to this bishop."/>
        <s v="This is a classic 'doublet' error or textual corruption found in some non-primary manuscripts. It is a spurious entry for the historically confirmed Metropolitan, Eustathius of Antioch, who is listed from the same province."/>
        <s v="A former Arian sympathizer who changed his stance."/>
        <s v="Appears in some variant lists without a see. Like Theodotus and Seleucus, likely a marginal gloss or scribal error, not a formal delegate."/>
        <s v="Not to be confused with Neocaesarea in Pontus. Had suffered persecution."/>
        <s v="This is a 'ghost entry' (nomen spurium). Neither this bishop nor the see 'Harba-Kedem' is attested in any of the primary critical sources or manuscript traditions (cf. Gelzer, Honigmann)."/>
        <s v="Name variant: Phedon. Samosata was a historically important city on the Euphrates."/>
        <s v="This is a recognized textual corruption (variatio lectionis). The critically accepted bishop for this see is Phaedon (or Phedon), who is strongly attested by primary sources (cf. Gelzer Gk. 1, Syr. 3)."/>
        <s v="Appears in some variant lists without a see. See notes for Paladius and Theodotus."/>
        <s v="This is a textual variant (variatio lectionis) for the critically accepted bishop of this see, Ethmasius (cf. Gelzer Gk. 1). 'Syricius' is likely a scribal substitution, where the rare name 'Ethmasius' was replaced with a more common one."/>
        <s v="Appears only in a few Greek manuscript variants of the Nicene participant lists (Gelzer, Patr. Nic. Nomina, p. 58). Absent from all principal Greek, Latin, Syriac, and Armenian traditions. Likely a marginal gloss mistaken for a name, possibly inspired by "/>
        <s v="This is a recognized textual variant (variatio lectionis) for the strongly attested bishop of this see, Zoilus (cf. Gelzer Gk. 1). 'Zenobius' is considered a scribal error or substitution, likely due to the phonetic similarity of the two distinct names."/>
        <s v="The name Zenobius is a known textual variant (variatio lectionis) found in other, less reliable manuscripts. Given the orthographic similarity, 'Zenobius' is widely considered a scribal corruption of 'Zoilus' and is rejected by modern critical editions (e"/>
        <s v="Attested in Latin lists as 'Domnus of Pannonia'. Crucially, his participation and orthodox (Nicene) stance are externally confirmed by Athanasius, who lists him among those later deposed by Arians. The &quot;Domnus of Stridon&quot; entry is a known ghost entry/scri"/>
        <s v="Name variant: Eustathius"/>
        <s v="Excluded. This is a spurious entry (nomen spurium), resulting from a significant historical conflation. The only attendee with this name definitively attested at Nicaea (325) is Melitius of Lycopolis (in Egypt), the leader of the Meletian Schism (cf. Gelz"/>
        <s v="Michael the Syrian's chronicle, a key source for Eastern traditions, includes a Bishop Alexander of Prusa in its version of the attendee list. He is absent from most Greek/Latin lists."/>
        <s v="Excluded. This is a textual variant (variatio lectionis). The strongly attested bishop for this see, confirmed by both Greek and Syriac traditions, is Hesychius (cf. Gelzer Gk. 1, Syr. 3)."/>
        <s v="Name variant: Rufinus."/>
        <s v="Leader of the Eusebian faction, a key supporter of Arius. He strongly resisted the Creed but ultimately signed it under imperial pressure to avoid the immediate exile imposed on Arius, Theonas (NIC-027), and Secundus (NIC-029). He was exiled by Constantin"/>
        <s v="Excluded. This entry misrepresents the attested role. Gorgonius is correctly attested in the primary lists (cf. Gelzer Gk. 1, Lat. 2) for Bithynia, but as a Chorepiscopus (rural bishop) without a specific city see, not as the Bishop of Apollonias."/>
        <s v="A &quot;country bishop&quot; without a specific city see.  As a member of the Eusebian faction, he is understood to have signed the Creed along with his metropolitan, Eusebius of Nicomedia (NIC-340)."/>
        <s v="The city was later renamed Prusias ad Mare."/>
        <s v="Excluded. This is a textual variant, likely a scribal 'conflation' error. The bishop attested for this see in the Syriac tradition is Alexander (cf. Michael the Syrian). The name 'Hesychius' is correctly attested for the neighboring see of Cius (cf. Gelze"/>
        <s v="A key member of the Eusebian faction. Along with Eusebius of Nicomedia (NIC-340) and Theognis (NIC-348), he initially resisted the Creed but ultimately signed it under pressure. He was exiled by Constantine after the council."/>
        <s v="Appears in Gelzer (Gk. 1), but this is often considered a confusion with Rufus of Caesarea in Palestine or another bishop. Excluded as doubtful."/>
        <s v="Bishop of the host city. A key ally of Eusebius of Nicomedia (NIC-340). He initially resisted the Creed but ultimately signed it under pressure. He was exiled by Constantine after the council."/>
        <s v="Excluded. This is a spurious entry (variatio lectionis). The critically accepted bishop for this see, attested by the primary Greek manuscript (Gelzer Gk. 1), is Elpidius. 'Ambrosius' is likely a scribal substitution from a less reliable manuscript tradit"/>
        <s v="Attested in the primary Greek list (Gelzer Gk. 1). The name 'Ambrosius', found in some non-primary manuscripts for this see, is a spurious variant (likely a scribal substitution) and is excluded."/>
        <s v="Excluded. This is a common orthographic variant (variatio lectionis) for the strongly attested bishop of this see, Eutychius (cf. Gelzer Gk. 1, Syr. 3), due to the close phonetic and visual similarity of the names."/>
        <s v="Strongly attested by both Greek (Gk. 1) and Syriac (Syr. 3) traditions. The name 'Eupsychius' is a minor orthographic variant found in some manuscripts and is excluded as a separate entry"/>
        <s v="Excluded. This is a 'ghost entry' (nomen spurium). It appears in some variant manuscript traditions (Gk./Syr. variant) without an associated see. Following the critical methodology of Honigmann (1942), such 'see-less' names are rejected as probable scriba"/>
        <s v="Name variant: Eudaemon."/>
        <s v="Attested only in the Syriac list (Gelzer Syr. 3) for an unknown see. This is a very weak attestation and is generally excluded as a 'ghost' name."/>
        <s v="Attested in both Greek and Latin lists (Gelzer Gk. 1, Lat. 2). This strong cross-tradition attestation makes inclusion highly probable."/>
        <s v="A staunch anti-Arian. Metropolitan of the province."/>
        <s v="Excluded. This is a recognized spurious variant (variatio lectionis). The historically confirmed Metropolitan for this see is Marcellus, who is strongly attested by all major manuscript traditions (cf. Gelzer Gk. 1, Lat. 2, Syr. 3)."/>
        <s v="Excluded. This is a classic 'conflation' error (variatio lectionis). The bishop Elpidius is correctly attested for Comana in Cappadocia (cf. Gelzer Gk. 1). The correct bishop for this see, Comana Pontica, is Eutychius (cf. Gelzer Gk. 1). This spurious ent"/>
        <s v="Metropolitan of the province. Province formerly named Diospontus."/>
        <s v="Not to be confused with Comana in Cappadocia."/>
        <s v="Metropolitan of the province. Martyred after the council by Arians."/>
        <s v="Not to be confused with Sophronius of Pompeiopolis in Cilicia."/>
        <s v="Confirmed. Acesius was not a voting delegate and thus does not appear in the primary attestation lists (e.g., Gelzer). His attendance is, however, definitively confirmed by the historian Socrates Scholasticus (Historia Ecclesiastica, Book I, Ch. 10). Socr"/>
        <s v="According to Socrates, Sozomen, and Theodoret, Alexander, presbyter of Byzantium, represented his aged bishop Metrophanes at the Council of Nicaea. This is an explicit early narrative source rather than a list entry. Byzantium at the time formed part of t"/>
        <s v="Name variant: Alexander."/>
        <s v="Excluded. This is a spurious variant (variatio lectionis). The critically accepted Metropolitan for this see (Heraclea / Perinthus) is Theodorus, who is strongly attested by all major manuscript traditions (cf. Gelzer Gk. 1, Lat. 2, Syr. 3)."/>
        <s v="The name Rufinus appears only in later medieval “subscription lists” of the Nicene Fathers (Patrum Nicaenorum Nomina), where Byzantium is sometimes grouped under Bithynia and sometimes under Europa. Since these lists are secondary compilations rather than"/>
        <s v="Excluded. This is a historical anachronism and a different person from the attendee. Theodoret of Heraclea was prominent after 325 AD. The attested attendee from this see is Theodorus, Bishop of Heraclea (Perinthus)."/>
        <s v="Metropolitan of the province. A key member of the Eusebian faction who ultimately signed the Creed."/>
        <s v="Metropolitan of the province. Name variant: Eutropius."/>
        <s v="Metropolitan of the province. Some manuscripts list 'Pistus' as a name variant for this see. However, Mullen (2004) and Gelzer attest to a separate Bishop Pistus of Marcianopolis in 'Caria' (NIC-405), suggesting they are two different individuals."/>
        <s v="Excluded. This is a spurious entry, likely a 'conflation' error. The accepted bishop for this see is Protogenes, who is attested by the 5th-century historian Theodoret. The name 'Mark' (Marcus) is correctly attested for the neighboring Moesian see of Marc"/>
        <s v="Excluded. This is a recognized orthographic corruption (variatio lectionis). The strongly attested bishop for this see (Marcianopolis, sometimes listed under Moesia Prima) is Marcus (cf. Gelzer Gk. 1, Lat. 2). 'Pistus' is a common scribal error for 'Marcu"/>
        <s v="Protogenes is listed in two independent primary traditions (Greek and Syriac). His attendance is also confirmed by the 5th-century historian Theodoret, who lists Protogenes as a notable Pro-Nicene attendee."/>
        <s v="Name variant: Viton. Metropolitan of the province."/>
        <s v="Highly dubious. Almost certainly a confusion with the Council of Arles (314 AD)..."/>
        <s v="Son of Gregory the Illuminator, representing his father as Catholicos of the Armenian Church. His participation is confirmed by external Armenian historical sources (e.g., Agathangelos &amp; Movses Khorenatsi). The name (Arsaphius of Sophene) found in some li"/>
        <s v="Represents the Bosporan Kingdom."/>
        <s v="The Greek/Latin name is Ioannes; the Syriac name is Yuhanon. Some Eastern sources, notably the Armenian tradition, specify that his see included (Great India,) suggesting a vast missionary episcopate extending beyond Persia."/>
        <s v="Represents churches in the Caucasus region."/>
        <s v="Name variants: Petrus, Marcus. Represents Gothic Christians. A missionary bishop without a fixed urban see, though sometimes associated (perhaps incorrectly) with Tomi, the see held by Protogenes."/>
      </sharedItems>
    </cacheField>
    <cacheField name="Source URL (Specific)" numFmtId="0">
      <sharedItems containsBlank="1">
        <m/>
        <s v="https://archive.org/details/patrumnicaenoru00turngoog/"/>
      </sharedItems>
    </cacheField>
    <cacheField name="External URL (General)" numFmtId="0">
      <sharedItems containsBlank="1">
        <m/>
        <s v="https://pleiades.stoa.org/places/736963"/>
        <s v="https://pleiades.stoa.org/places/727192"/>
        <s v="https://pleiades.stoa.org/places/727236"/>
        <s v="https://pleiades.stoa.org/places/736948"/>
        <s v="https://pleiades.stoa.org/places/736983"/>
        <s v="https://pleiades.stoa.org/places/727180"/>
        <s v="https://pleiades.stoa.org/places/727070"/>
        <s v="https://pleiades.stoa.org/places/727196"/>
        <s v="https://pleiades.stoa.org/places/727221"/>
        <s v="https://pleiades.stoa.org/places/727169"/>
        <s v="https://pleiades.stoa.org/places/727174"/>
        <s v="https://pleiades.stoa.org/places/716615"/>
        <s v="https://pleiades.stoa.org/places/314921"/>
        <s v="https://pleiades.stoa.org/places/550506"/>
        <s v="https://pleiades.stoa.org/places/599778"/>
        <s v="https://pleiades.stoa.org/places/550893"/>
        <s v="https://pleiades.stoa.org/places/599987"/>
        <s v="https://pleiades.stoa.org/places/599612"/>
        <s v="https://pleiades.stoa.org/places/550812"/>
        <s v="https://pleiades.stoa.org/places/599832"/>
        <s v="https://pleiades.stoa.org/places/638753"/>
        <s v="https://pleiades.stoa.org/places/599799"/>
        <s v="https://pleiades.stoa.org/places/599947"/>
        <s v="https://pleiades.stoa.org/places/638804"/>
        <s v="https://pleiades.stoa.org/places/599809"/>
        <s v="https://pleiades.stoa.org/places/599664"/>
        <s v="https://pleiades.stoa.org/places/599479"/>
        <s v="https://pleiades.stoa.org/places/599550"/>
        <s v="https://pleiades.stoa.org/places/511368"/>
        <s v="https://pleiades.stoa.org/places/511354"/>
        <s v="https://pleiades.stoa.org/places/550595"/>
        <s v="https://pleiades.stoa.org/places/501570"/>
        <s v="https://pleiades.stoa.org/places/511218"/>
      </sharedItems>
    </cacheField>
    <cacheField name="Ancient City Geo Lat" numFmtId="0">
      <sharedItems containsString="0" containsBlank="1" containsNumber="1">
        <m/>
        <n v="29.8492757"/>
        <n v="31.0425092"/>
        <n v="30.977603"/>
        <n v="29.3152862"/>
        <n v="28.53936"/>
        <n v="30.883281"/>
        <n v="31.2001"/>
        <n v="30.734257"/>
        <n v="31.13965"/>
        <n v="30.9386157"/>
        <n v="30.900508"/>
        <n v="30.95"/>
        <n v="30.4081306"/>
        <n v="32.100976"/>
        <n v="29.0833"/>
        <n v="36.853056"/>
        <n v="38.7601928185"/>
        <n v="37.8498623435"/>
        <n v="38.4192"/>
        <n v="37.8598379245"/>
        <n v="37.940164272"/>
        <n v="38.272336"/>
        <n v="39.1325"/>
        <n v="37.9015"/>
        <n v="37.709"/>
        <n v="37.53"/>
        <n v="37.314722"/>
        <n v="37.15943905"/>
        <n v="37.3027506667"/>
        <n v="37.2791962929"/>
        <n v="37.5955219834"/>
        <n v="37.1950939"/>
        <n v="40.07897"/>
        <n v="40.3541"/>
        <n v="39.9575"/>
        <n v="40.3458"/>
        <n v="40.3847"/>
      </sharedItems>
    </cacheField>
    <cacheField name="Ancient City Geo Lon" numFmtId="0">
      <sharedItems containsString="0" containsBlank="1" containsNumber="1">
        <m/>
        <n v="31.2557188"/>
        <n v="32.5399601"/>
        <n v="31.880549"/>
        <n v="30.8519763"/>
        <n v="30.65809"/>
        <n v="30.966253"/>
        <n v="29.9187"/>
        <n v="31.620556"/>
        <n v="30.192032"/>
        <n v="31.513814"/>
        <n v="30.5919275"/>
        <n v="31.6667"/>
        <n v="30.8507098"/>
        <n v="24.006225"/>
        <n v="30.9333"/>
        <n v="10.323056"/>
        <n v="26.938319355"/>
        <n v="27.5231784408"/>
        <n v="27.1384"/>
        <n v="27.8346031262"/>
        <n v="27.342402982"/>
        <n v="27.954795"/>
        <n v="27.184167"/>
        <n v="28.1444"/>
        <n v="28.724"/>
        <n v="27.278"/>
        <n v="28.065833"/>
        <n v="29.49215475"/>
        <n v="27.7902386667"/>
        <n v="27.58487049"/>
        <n v="27.9838608496"/>
        <n v="27.5893243"/>
        <n v="27.892299"/>
        <n v="27.0673"/>
        <n v="26.2388"/>
        <n v="26.6872"/>
        <n v="27.8741"/>
      </sharedItems>
    </cacheField>
    <cacheField name="Pleiades_ID" numFmtId="0">
      <sharedItems containsString="0" containsBlank="1" containsNumber="1" containsInteger="1">
        <m/>
        <n v="736963.0"/>
        <n v="727192.0"/>
        <n v="727236.0"/>
        <n v="736948.0"/>
        <n v="736983.0"/>
        <n v="727180.0"/>
        <n v="727070.0"/>
        <n v="727196.0"/>
        <n v="727221.0"/>
        <n v="727169.0"/>
        <n v="727174.0"/>
        <n v="716615.0"/>
        <n v="314921.0"/>
        <n v="550506.0"/>
        <n v="599778.0"/>
        <n v="550893.0"/>
        <n v="599987.0"/>
        <n v="599612.0"/>
        <n v="550812.0"/>
        <n v="599832.0"/>
        <n v="638753.0"/>
        <n v="599799.0"/>
        <n v="599947.0"/>
        <n v="638804.0"/>
        <n v="599809.0"/>
        <n v="599664.0"/>
        <n v="599479.0"/>
        <n v="599550.0"/>
        <n v="511368.0"/>
        <n v="550803.0"/>
        <n v="550595.0"/>
        <n v="501570.0"/>
        <n v="511218.0"/>
      </sharedItems>
    </cacheField>
    <cacheField name="RecordID" numFmtId="0">
      <sharedItems containsBlank="1">
        <s v="NIC-001"/>
        <s v="NIC-002"/>
        <s v="NIC-003"/>
        <s v="NIC-069"/>
        <s v="NIC-004"/>
        <s v="NIC-005"/>
        <s v="NIC-070"/>
        <s v="NIC-071"/>
        <s v="NIC-072"/>
        <s v="NIC-073"/>
        <s v="NIC-006"/>
        <s v="NIC-007"/>
        <s v="NIC-075"/>
        <s v="NIC-008"/>
        <s v="NIC-009"/>
        <s v="NIC-010"/>
        <s v="NIC-076"/>
        <s v="NIC-011"/>
        <s v="NIC-074"/>
        <s v="NIC-077"/>
        <s v="NIC-078"/>
        <s v="NIC-020"/>
        <s v="NIC-012"/>
        <s v="NIC-013"/>
        <s v="NIC-079"/>
        <s v="NIC-014"/>
        <s v="NIC-015"/>
        <s v="NIC-016"/>
        <s v="NIC-017"/>
        <s v="NIC-018"/>
        <s v="NIC-019"/>
        <s v="NIC-080"/>
        <s v="NIC-021"/>
        <s v="NIC-081"/>
        <s v="NIC-082"/>
        <s v="NIC-022"/>
        <s v="NIC-023"/>
        <s v="NIC-024"/>
        <s v="NIC-025"/>
        <s v="NIC-040"/>
        <s v="NIC-026"/>
        <s v="NIC-083"/>
        <s v="NIC-027"/>
        <s v="NIC-028"/>
        <s v="NIC-029"/>
        <s v="NIC-030"/>
        <s v="NIC-031"/>
        <s v="NIC-032"/>
        <s v="NIC-033"/>
        <s v="NIC-086"/>
        <s v="NIC-084"/>
        <s v="NIC-085"/>
        <s v="NIC-034"/>
        <s v="NIC-087"/>
        <s v="NIC-035"/>
        <s v="NIC-088"/>
        <s v="NIC-089"/>
        <s v="NIC-090"/>
        <s v="NIC-091"/>
        <s v="NIC-092"/>
        <s v="NIC-093"/>
        <s v="NIC-094"/>
        <s v="NIC-036"/>
        <s v="NIC-095"/>
        <s v="NIC-037"/>
        <s v="NIC-038"/>
        <s v="NIC-096"/>
        <s v="NIC-039"/>
        <s v="NIC-097"/>
        <s v="NIC-041"/>
        <s v="NIC-042"/>
        <s v="NIC-043"/>
        <s v="NIC-044"/>
        <s v="NIC-045"/>
        <s v="NIC-046"/>
        <s v="NIC-047"/>
        <s v="NIC-048"/>
        <s v="NIC-049"/>
        <s v="NIC-050"/>
        <s v="NIC-404"/>
        <s v="NIC-051"/>
        <s v="NIC-052"/>
        <s v="NIC-053"/>
        <s v="NIC-054"/>
        <s v="NIC-055"/>
        <s v="NIC-056"/>
        <s v="NIC-057"/>
        <s v="NIC-058"/>
        <s v="NIC-059"/>
        <s v="NIC-405"/>
        <s v="NIC-060"/>
        <s v="NIC-061"/>
        <s v="NIC-062"/>
        <s v="NIC-063"/>
        <s v="NIC-064"/>
        <s v="NIC-065"/>
        <s v="NIC-066"/>
        <s v="NIC-067"/>
        <s v="NIC-068"/>
        <s v="NIC-098"/>
        <s v="NIC-099"/>
        <s v="NIC-100"/>
        <s v="NIC-101"/>
        <s v="NIC-102"/>
        <s v="NIC-103"/>
        <s v="NIC-104"/>
        <s v="NIC-105"/>
        <s v="NIC-406"/>
        <s v="NIC-106"/>
        <s v="NIC-107"/>
        <s v="NIC-108"/>
        <s v="NIC-109"/>
        <s v="NIC-110"/>
        <s v="NIC-111"/>
        <s v="NIC-112"/>
        <s v="NIC-113"/>
        <s v="NIC-114"/>
        <s v="NIC-115"/>
        <s v="NIC-116"/>
        <s v="NIC-117"/>
        <s v="NIC-118"/>
        <s v="NIC-119"/>
        <s v="NIC-120"/>
        <s v="NIC-121"/>
        <s v="NIC-122"/>
        <s v="NIC-123"/>
        <s v="NIC-124"/>
        <s v="NIC-125"/>
        <s v="NIC-126"/>
        <s v="NIC-127"/>
        <s v="NIC-128"/>
        <s v="NIC-129"/>
        <s v="NIC-130"/>
        <s v="NIC-131"/>
        <s v="NIC-132"/>
        <s v="NIC-133"/>
        <s v="NIC-134"/>
        <s v="NIC-135"/>
        <s v="NIC-136"/>
        <s v="NIC-137"/>
        <s v="NIC-138"/>
        <s v="NIC-139"/>
        <s v="NIC-140"/>
        <s v="NIC-141"/>
        <s v="NIC-142"/>
        <s v="NIC-143"/>
        <s v="NIC-144"/>
        <s v="NIC-145"/>
        <s v="NIC-146"/>
        <s v="NIC-147"/>
        <s v="NIC-148"/>
        <s v="NIC-149"/>
        <s v="NIC-150"/>
        <s v="NIC-151"/>
        <s v="NIC-152"/>
        <s v="NIC-153"/>
        <s v="NIC-154"/>
        <s v="NIC-155"/>
        <s v="NIC-156"/>
        <s v="NIC-157"/>
        <s v="NIC-158"/>
        <s v="NIC-159"/>
        <s v="NIC-160"/>
        <s v="NIC-161"/>
        <s v="NIC-162"/>
        <s v="NIC-163"/>
        <s v="NIC-407"/>
        <s v="NIC-164"/>
        <s v="NIC-165"/>
        <s v="NIC-166"/>
        <s v="NIC-167"/>
        <s v="NIC-168"/>
        <s v="NIC-169"/>
        <s v="NIC-170"/>
        <s v="NIC-171"/>
        <s v="NIC-172"/>
        <s v="NIC-173"/>
        <s v="NIC-174"/>
        <s v="NIC-175"/>
        <s v="NIC-176"/>
        <s v="NIC-177"/>
        <s v="NIC-178"/>
        <s v="NIC-179"/>
        <s v="NIC-180"/>
        <s v="NIC-181"/>
        <s v="NIC-182"/>
        <s v="NIC-183"/>
        <s v="NIC-184"/>
        <s v="NIC-185"/>
        <s v="NIC-186"/>
        <s v="NIC-187"/>
        <s v="NIC-188"/>
        <s v="NIC-189"/>
        <s v="NIC-190"/>
        <s v="NIC-191"/>
        <s v="NIC-192"/>
        <s v="NIC-193"/>
        <s v="NIC-194"/>
        <s v="NIC-195"/>
        <s v="NIC-196"/>
        <s v="NIC-197"/>
        <s v="NIC-198"/>
        <s v="NIC-199"/>
        <s v="NIC-200"/>
        <s v="NIC-201"/>
        <s v="NIC-202"/>
        <s v="NIC-203"/>
        <s v="NIC-204"/>
        <s v="NIC-205"/>
        <s v="NIC-206"/>
        <s v="NIC-207"/>
        <s v="NIC-208"/>
        <s v="NIC-209"/>
        <s v="NIC-210"/>
        <s v="NIC-211"/>
        <s v="NIC-212"/>
        <s v="NIC-213"/>
        <s v="NIC-214"/>
        <s v="NIC-215"/>
        <s v="NIC-216"/>
        <s v="NIC-217"/>
        <s v="NIC-218"/>
        <s v="NIC-219"/>
        <s v="NIC-220"/>
        <s v="NIC-221"/>
        <s v="NIC-222"/>
        <s v="NIC-223"/>
        <s v="NIC-224"/>
        <s v="NIC-225"/>
        <s v="NIC-226"/>
        <s v="NIC-227"/>
        <s v="NIC-228"/>
        <s v="NIC-229"/>
        <s v="NIC-230"/>
        <s v="NIC-231"/>
        <s v="NIC-232"/>
        <s v="NIC-233"/>
        <s v="NIC-234"/>
        <s v="NIC-235"/>
        <s v="NIC-236"/>
        <s v="NIC-237"/>
        <s v="NIC-238"/>
        <s v="NIC-239"/>
        <s v="NIC-240"/>
        <s v="NIC-241"/>
        <s v="NIC-242"/>
        <s v="NIC-243"/>
        <s v="NIC-244"/>
        <s v="NIC-245"/>
        <s v="NIC-246"/>
        <s v="NIC-247"/>
        <s v="NIC-248"/>
        <s v="NIC-249"/>
        <s v="NIC-250"/>
        <s v="NIC-251"/>
        <s v="NIC-252"/>
        <s v="NIC-253"/>
        <s v="NIC-254"/>
        <s v="NIC-255"/>
        <s v="NIC-256"/>
        <s v="NIC-257"/>
        <s v="NIC-258"/>
        <s v="NIC-259"/>
        <s v="NIC-260"/>
        <s v="NIC-261"/>
        <s v="NIC-262"/>
        <s v="NIC-408"/>
        <s v="NIC-263"/>
        <s v="NIC-264"/>
        <s v="NIC-265"/>
        <s v="NIC-266"/>
        <s v="NIC-267"/>
        <s v="NIC-268"/>
        <s v="NIC-269"/>
        <s v="NIC-270"/>
        <s v="NIC-271"/>
        <s v="NIC-272"/>
        <s v="NIC-273"/>
        <s v="NIC-274"/>
        <s v="NIC-275"/>
        <s v="NIC-409"/>
        <s v="NIC-276"/>
        <s v="NIC-277"/>
        <s v="NIC-278"/>
        <s v="NIC-279"/>
        <s v="NIC-411"/>
        <s v="NIC-280"/>
        <s v="NIC-281"/>
        <s v="NIC-282"/>
        <s v="NIC-283"/>
        <s v="NIC-284"/>
        <s v="NIC-285"/>
        <s v="NIC-286"/>
        <s v="NIC-287"/>
        <s v="NIC-288"/>
        <s v="NIC-289"/>
        <s v="NIC-290"/>
        <s v="NIC-291"/>
        <s v="NIC-410"/>
        <s v="NIC-292"/>
        <s v="NIC-293"/>
        <s v="NIC-294"/>
        <s v="NIC-295"/>
        <s v="NIC-296"/>
        <s v="NIC-297"/>
        <s v="NIC-298"/>
        <s v="NIC-299"/>
        <s v="NIC-300"/>
        <s v="NIC-301"/>
        <s v="NIC-302"/>
        <s v="NIC-303"/>
        <s v="NIC-304"/>
        <s v="NIC-305"/>
        <s v="NIC-306"/>
        <s v="NIC-307"/>
        <s v="NIC-308"/>
        <s v="NIC-309"/>
        <s v="NIC-310"/>
        <s v="NIC-311"/>
        <s v="NIC-312"/>
        <s v="NIC-313"/>
        <s v="NIC-314"/>
        <s v="NIC-315"/>
        <s v="NIC-316"/>
        <s v="NIC-317"/>
        <s v="NIC-318"/>
        <s v="NIC-319"/>
        <s v="NIC-320"/>
        <s v="NIC-321"/>
        <s v="NIC-322"/>
        <s v="NIC-323"/>
        <s v="NIC-324"/>
        <s v="NIC-325"/>
        <s v="NIC-326"/>
        <s v="NIC-327"/>
        <s v="NIC-328"/>
        <s v="NIC-329"/>
        <s v="NIC-330"/>
        <s v="NIC-331"/>
        <s v="NIC-332"/>
        <s v="NIC-333"/>
        <s v="NIC-334"/>
        <s v="NIC-335"/>
        <s v="NIC-336"/>
        <s v="NIC-337"/>
        <s v="NIC-338"/>
        <s v="NIC-339"/>
        <s v="NIC-340"/>
        <s v="NIC-341"/>
        <s v="NIC-342"/>
        <s v="NIC-343"/>
        <s v="NIC-344"/>
        <s v="NIC-345"/>
        <s v="NIC-346"/>
        <s v="NIC-347"/>
        <s v="NIC-348"/>
        <s v="NIC-349"/>
        <s v="NIC-350"/>
        <s v="NIC-351"/>
        <s v="NIC-352"/>
        <s v="NIC-353"/>
        <s v="NIC-354"/>
        <s v="NIC-355"/>
        <s v="NIC-356"/>
        <s v="NIC-357"/>
        <s v="NIC-358"/>
        <s v="NIC-359"/>
        <s v="NIC-360"/>
        <s v="NIC-361"/>
        <s v="NIC-362"/>
        <s v="NIC-363"/>
        <s v="NIC-364"/>
        <s v="NIC-365"/>
        <s v="NIC-366"/>
        <s v="NIC-367"/>
        <s v="NIC-368"/>
        <s v="NIC-369"/>
        <s v="NIC-370"/>
        <s v="NIC-371"/>
        <s v="NIC-372"/>
        <s v="NIC-373"/>
        <s v="NIC-374"/>
        <s v="NIC-375"/>
        <s v="NIC-376"/>
        <s v="NIC-377"/>
        <s v="NIC-378"/>
        <s v="NIC-379"/>
        <s v="NIC-380"/>
        <s v="NIC-381"/>
        <s v="NIC-382"/>
        <s v="NIC-383"/>
        <s v="NIC-384"/>
        <s v="NIC-385"/>
        <s v="NIC-386"/>
        <s v="NIC-387"/>
        <s v="NIC-388"/>
        <s v="NIC-389"/>
        <s v="NIC-390"/>
        <s v="NIC-391"/>
        <s v="NIC-392"/>
        <s v="NIC-393"/>
        <s v="NIC-394"/>
        <s v="NIC-395"/>
        <s v="NIC-396"/>
        <s v="NIC-397"/>
        <s v="NIC-398"/>
        <s v="NIC-399"/>
        <s v="NIC-400"/>
        <s v="NIC-401"/>
        <s v="NIC-402"/>
        <s v="NIC-403"/>
        <m/>
      </sharedItems>
    </cacheField>
    <cacheField name="Editorial Notes" numFmtId="0">
      <sharedItems containsBlank="1">
        <m/>
        <s v="Province name corrected to 'Aegyptus Herculia' from 'Arcadia Aegypti' (anachronism). Literary Attestation added to support 'Confirmed' status."/>
        <s v="Cynopolis, El Kays, Egypt"/>
        <s v="Piskoposun şehri Onouphis olarak geçiyor olabilir ama raştırmalarım sonucu Onouphis Kato nun daha doğru olduğuna karar verdim."/>
        <s v="Thmuis, Tell El-Timai"/>
        <s v="Thmuis, Tell El-Timai, Egypt"/>
        <s v="Panephysis, Nile Delta region, Egypt"/>
        <s v="Phthenegys, Nile Delta region, Egypt"/>
        <s v="Phthenegys, Nile Delta region"/>
        <s v="Heracleopolis Mikra (Parva), Ihnasiyyah al-Madinah, Egypt"/>
        <s v="Paratonium, Coastal region, Libya/Egypt"/>
        <s v="Berenice, Benghazi, Libya"/>
        <s v="Ptolemais, Tolmeita, Libya"/>
        <s v="Taucheira (Arsinoe), Tocra, Libya"/>
        <s v="Boreum, "/>
        <s v="Antipyrgus, Tobruk, Libya"/>
        <s v="Barca, Marj, Libya"/>
        <s v="Tentyra, Dendera, Egypt"/>
        <s v="Diospolis Magna, Thebes, Egypt"/>
        <s v="Lycopolis, Asyut, Egypt"/>
        <s v="Upper Thebes, Luxor region, Egypt"/>
        <s v="Heracleopolis, Ihnasiyyah"/>
        <s v="Taphis, Tafa, Egypt (submerged)"/>
        <s v="Antinoe, Sheikh Ibada, Egypt"/>
        <s v="Tenedos, Bozcaada, Türkiye"/>
      </sharedItems>
    </cacheField>
    <cacheField name="Count" numFmtId="0">
      <sharedItems containsString="0" containsBlank="1" containsNumber="1" containsInteger="1">
        <n v="1.0"/>
        <n v="2.0"/>
        <n v="3.0"/>
        <n v="4.0"/>
        <n v="5.0"/>
        <n v="6.0"/>
        <n v="7.0"/>
        <n v="8.0"/>
        <n v="9.0"/>
        <n v="10.0"/>
        <n v="11.0"/>
        <n v="12.0"/>
        <n v="13.0"/>
        <n v="14.0"/>
        <n v="15.0"/>
        <n v="16.0"/>
        <n v="17.0"/>
        <n v="18.0"/>
        <n v="19.0"/>
        <n v="20.0"/>
        <n v="21.0"/>
        <n v="22.0"/>
        <n v="23.0"/>
        <n v="24.0"/>
        <n v="25.0"/>
        <n v="26.0"/>
        <n v="27.0"/>
        <n v="28.0"/>
        <n v="29.0"/>
        <n v="30.0"/>
        <n v="31.0"/>
        <n v="32.0"/>
        <n v="33.0"/>
        <n v="34.0"/>
        <n v="35.0"/>
        <n v="36.0"/>
        <n v="37.0"/>
        <n v="38.0"/>
        <n v="39.0"/>
        <n v="40.0"/>
        <n v="41.0"/>
        <n v="42.0"/>
        <n v="43.0"/>
        <n v="44.0"/>
        <n v="45.0"/>
        <n v="46.0"/>
        <n v="47.0"/>
        <n v="48.0"/>
        <n v="49.0"/>
        <n v="50.0"/>
        <n v="51.0"/>
        <n v="52.0"/>
        <n v="53.0"/>
        <n v="54.0"/>
        <n v="55.0"/>
        <n v="56.0"/>
        <n v="57.0"/>
        <n v="58.0"/>
        <n v="59.0"/>
        <n v="60.0"/>
        <n v="61.0"/>
        <n v="62.0"/>
        <n v="63.0"/>
        <n v="64.0"/>
        <n v="65.0"/>
        <n v="66.0"/>
        <n v="67.0"/>
        <n v="68.0"/>
        <n v="69.0"/>
        <n v="70.0"/>
        <n v="71.0"/>
        <n v="72.0"/>
        <n v="73.0"/>
        <n v="74.0"/>
        <n v="75.0"/>
        <n v="76.0"/>
        <n v="77.0"/>
        <n v="78.0"/>
        <n v="79.0"/>
        <n v="80.0"/>
        <n v="81.0"/>
        <n v="82.0"/>
        <n v="83.0"/>
        <n v="84.0"/>
        <n v="85.0"/>
        <n v="86.0"/>
        <n v="87.0"/>
        <n v="88.0"/>
        <n v="89.0"/>
        <n v="90.0"/>
        <n v="91.0"/>
        <n v="92.0"/>
        <n v="93.0"/>
        <n v="94.0"/>
        <n v="95.0"/>
        <n v="96.0"/>
        <n v="97.0"/>
        <n v="98.0"/>
        <n v="99.0"/>
        <n v="100.0"/>
        <n v="101.0"/>
        <n v="102.0"/>
        <n v="103.0"/>
        <n v="104.0"/>
        <n v="105.0"/>
        <n v="106.0"/>
        <n v="107.0"/>
        <n v="108.0"/>
        <n v="109.0"/>
        <n v="110.0"/>
        <n v="111.0"/>
        <n v="112.0"/>
        <n v="113.0"/>
        <n v="114.0"/>
        <n v="115.0"/>
        <n v="116.0"/>
        <n v="117.0"/>
        <n v="118.0"/>
        <n v="119.0"/>
        <n v="120.0"/>
        <n v="121.0"/>
        <n v="122.0"/>
        <n v="123.0"/>
        <n v="124.0"/>
        <n v="125.0"/>
        <n v="126.0"/>
        <n v="127.0"/>
        <n v="128.0"/>
        <n v="129.0"/>
        <n v="130.0"/>
        <n v="131.0"/>
        <n v="132.0"/>
        <n v="133.0"/>
        <n v="134.0"/>
        <n v="135.0"/>
        <n v="136.0"/>
        <n v="137.0"/>
        <n v="138.0"/>
        <n v="139.0"/>
        <n v="140.0"/>
        <n v="141.0"/>
        <n v="142.0"/>
        <n v="143.0"/>
        <n v="144.0"/>
        <n v="145.0"/>
        <n v="146.0"/>
        <n v="147.0"/>
        <n v="148.0"/>
        <n v="149.0"/>
        <n v="150.0"/>
        <n v="151.0"/>
        <n v="152.0"/>
        <n v="153.0"/>
        <n v="154.0"/>
        <n v="155.0"/>
        <n v="156.0"/>
        <n v="157.0"/>
        <n v="158.0"/>
        <n v="159.0"/>
        <n v="160.0"/>
        <n v="161.0"/>
        <n v="162.0"/>
        <n v="163.0"/>
        <n v="164.0"/>
        <n v="165.0"/>
        <n v="166.0"/>
        <n v="167.0"/>
        <n v="168.0"/>
        <n v="169.0"/>
        <n v="170.0"/>
        <n v="171.0"/>
        <n v="172.0"/>
        <n v="173.0"/>
        <n v="174.0"/>
        <n v="175.0"/>
        <n v="176.0"/>
        <n v="177.0"/>
        <n v="178.0"/>
        <n v="179.0"/>
        <n v="180.0"/>
        <n v="181.0"/>
        <n v="182.0"/>
        <n v="183.0"/>
        <n v="184.0"/>
        <n v="185.0"/>
        <n v="186.0"/>
        <n v="187.0"/>
        <n v="188.0"/>
        <n v="189.0"/>
        <n v="190.0"/>
        <n v="191.0"/>
        <n v="192.0"/>
        <n v="193.0"/>
        <n v="194.0"/>
        <n v="195.0"/>
        <n v="196.0"/>
        <n v="197.0"/>
        <n v="198.0"/>
        <n v="199.0"/>
        <n v="200.0"/>
        <n v="201.0"/>
        <n v="202.0"/>
        <n v="203.0"/>
        <n v="204.0"/>
        <n v="205.0"/>
        <n v="206.0"/>
        <n v="207.0"/>
        <n v="208.0"/>
        <n v="209.0"/>
        <n v="210.0"/>
        <n v="211.0"/>
        <n v="212.0"/>
        <n v="213.0"/>
        <n v="214.0"/>
        <n v="215.0"/>
        <n v="216.0"/>
        <n v="217.0"/>
        <n v="218.0"/>
        <n v="219.0"/>
        <n v="220.0"/>
        <n v="221.0"/>
        <n v="222.0"/>
        <n v="223.0"/>
        <n v="224.0"/>
        <n v="225.0"/>
        <n v="226.0"/>
        <n v="227.0"/>
        <n v="228.0"/>
        <n v="229.0"/>
        <n v="230.0"/>
        <n v="231.0"/>
        <n v="232.0"/>
        <n v="233.0"/>
        <n v="234.0"/>
        <n v="235.0"/>
        <n v="236.0"/>
        <n v="237.0"/>
        <n v="238.0"/>
        <n v="239.0"/>
        <n v="240.0"/>
        <n v="241.0"/>
        <n v="242.0"/>
        <n v="243.0"/>
        <n v="244.0"/>
        <n v="245.0"/>
        <n v="246.0"/>
        <n v="247.0"/>
        <n v="248.0"/>
        <n v="249.0"/>
        <n v="250.0"/>
        <n v="251.0"/>
        <n v="252.0"/>
        <n v="253.0"/>
        <n v="254.0"/>
        <n v="255.0"/>
        <n v="256.0"/>
        <n v="257.0"/>
        <n v="258.0"/>
        <n v="259.0"/>
        <n v="260.0"/>
        <n v="261.0"/>
        <n v="262.0"/>
        <n v="263.0"/>
        <n v="264.0"/>
        <n v="265.0"/>
        <n v="266.0"/>
        <n v="267.0"/>
        <n v="268.0"/>
        <n v="269.0"/>
        <n v="270.0"/>
        <n v="271.0"/>
        <n v="272.0"/>
        <n v="273.0"/>
        <n v="274.0"/>
        <n v="275.0"/>
        <n v="276.0"/>
        <n v="277.0"/>
        <n v="278.0"/>
        <n v="279.0"/>
        <n v="280.0"/>
        <n v="281.0"/>
        <n v="282.0"/>
        <n v="283.0"/>
        <n v="284.0"/>
        <n v="285.0"/>
        <n v="286.0"/>
        <n v="287.0"/>
        <n v="288.0"/>
        <n v="289.0"/>
        <m/>
      </sharedItems>
    </cacheField>
    <cacheField name="Bishop Name" numFmtId="0">
      <sharedItems containsBlank="1">
        <s v="&lt;h2 style='margin-top:50px'&gt;&lt;b&gt;Dioecesis Aegypti&lt;/b&gt;&lt;/h2&gt;&lt;h4&gt;&lt;b&gt;Aegyptus Herculia (19)&lt;/b&gt;&lt;/h4&gt;&lt;p id='row-1'&gt;&lt;b&gt;Albetion&lt;/b&gt;, Bishop of Barethu, &lt;small&gt;(Nile Delta (Uncertain)), Pro-Nicene, Gelzer (Lat. 1), Probable, Note &lt;a href='https://tutku.travel/n/t"/>
        <s v="&lt;p id='row-2'&gt;&lt;b&gt;Antiochus&lt;/b&gt;, Bishop of Memphis, &lt;small&gt;(Mit Rahina, near Cairo, Egypt), Pro-Nicene, Gelzer (Gk. 1, Copt. 5, Syr. 3), Confirmed, Note &lt;a href='https://tutku.travel/n/the-first-council-of-nicaea-(325-ad)-a-cartographic-roster-of-known-att"/>
        <s v="&lt;font color='Gold'&gt;&lt;p id='row-3'&gt;&lt;b&gt;Callinicus&lt;/b&gt;, Bishop of Pelusium, &lt;small&gt;(Tell el-Farama), Meletian Schism, , Judged in Absentia, Note &lt;a href='https://tutku.travel/n/the-first-council-of-nicaea-(325-ad)-a-cartographic-roster-of-known-attendees#note"/>
        <s v="&lt;font color='Gold'&gt;&lt;p id='row-4'&gt;&lt;b&gt;Cronius&lt;/b&gt;, Bishop of Metelis, &lt;small&gt;(Masil), Meletian Schism, Breviarium Meletianorum, Judged in Absentia, Note &lt;a href='https://tutku.travel/n/the-first-council-of-nicaea-(325-ad)-a-cartographic-roster-of-known-atte"/>
        <s v="&lt;p id='row-5'&gt;&lt;b&gt;Dorotheus&lt;/b&gt;, Bishop of Pelusium, &lt;small&gt;(Tell el-Farama, near Suez Canal, Egypt), Pro-Nicene, Gelzer (Gk. 1, Copt. 5, Syr. 3), Confirmed&lt;/small&gt;&lt;/p&gt;"/>
        <s v="&lt;font color='Gold'&gt;&lt;p id='row-6'&gt;&lt;b&gt;Eudaemon&lt;/b&gt;, Bishop of Tanis, &lt;small&gt;(San el-Hagar), Meletian Schism, , Judged in Absentia, Note &lt;a href='https://tutku.travel/n/the-first-council-of-nicaea-(325-ad)-a-cartographic-roster-of-known-attendees#note-6'&gt;6&lt;/"/>
        <s v="&lt;font color='Gold'&gt;&lt;p id='row-7'&gt;&lt;b&gt;Harpocration&lt;/b&gt;, Bishop of Boubastis, &lt;small&gt;(Tell Basta), Meletian Schism, Breviarium Meletianorum, Judged in Absentia, Note &lt;a href='https://tutku.travel/n/the-first-council-of-nicaea-(325-ad)-a-cartographic-roster-o"/>
        <s v="&lt;font color='Gold'&gt;&lt;p id='row-8'&gt;&lt;b&gt;Hermaeon&lt;/b&gt;, Bishop of Bousiris, &lt;small&gt;(Abusir (Delta)), Meletian Schism, Breviarium Meletianorum, Judged in Absentia, Note &lt;a href='https://tutku.travel/n/the-first-council-of-nicaea-(325-ad)-a-cartographic-roster-of"/>
        <s v="&lt;font color='Gold'&gt;&lt;p id='row-9'&gt;&lt;b&gt;Isaac&lt;/b&gt;, Bishop of Letopolis, &lt;small&gt;(Wasim), Meletian Schism, Breviarium Meletianorum, Judged in Absentia, Note &lt;a href='https://tutku.travel/n/the-first-council-of-nicaea-(325-ad)-a-cartographic-roster-of-known-atte"/>
        <s v="&lt;font color='Gold'&gt;&lt;p id='row-10'&gt;&lt;b&gt;Ision&lt;/b&gt;, Bishop of Athribis, &lt;small&gt;(Hathribi (Delta)), Meletian Schism, Breviarium Meletianorum, Judged in Absentia, Note &lt;a href='https://tutku.travel/n/the-first-council-of-nicaea-(325-ad)-a-cartographic-roster-of"/>
        <s v="&lt;p id='row-11'&gt;&lt;b&gt;John&lt;/b&gt;, Bishop of Memphis, &lt;small&gt;(Mit Rahina), Meletian Schism, , Confirmed, Note &lt;a href='https://tutku.travel/n/the-first-council-of-nicaea-(325-ad)-a-cartographic-roster-of-known-attendees#note-11'&gt;11&lt;/a&gt;&lt;/small&gt;&lt;/p&gt;"/>
        <s v="&lt;font color='Gold'&gt;&lt;p id='row-12'&gt;&lt;b&gt;Melas&lt;/b&gt;, Bishop of Arsinoe, &lt;small&gt;(Faiyum), Meletian Schism, , Judged in Absentia, Note &lt;a href='https://tutku.travel/n/the-first-council-of-nicaea-(325-ad)-a-cartographic-roster-of-known-attendees#note-12'&gt;12&lt;/a&gt;&lt;/"/>
        <s v="&lt;font color='Gold'&gt;&lt;p id='row-13'&gt;&lt;b&gt;Moses&lt;/b&gt;, Bishop of Phakoussa, &lt;small&gt;(Faqus), Meletian Schism, Breviarium Meletianorum, Judged in Absentia, Note &lt;a href='https://tutku.travel/n/the-first-council-of-nicaea-(325-ad)-a-cartographic-roster-of-known-att"/>
        <s v="&lt;font color='Gold'&gt;&lt;p id='row-14'&gt;&lt;b&gt;Pelagius&lt;/b&gt;, Bishop of Oxyrhynchus, &lt;small&gt;(El-Bahnasa), Meletian Schism, , Judged in Absentia, Note &lt;a href='https://tutku.travel/n/the-first-council-of-nicaea-(325-ad)-a-cartographic-roster-of-known-attendees#note-1"/>
        <s v="&lt;p id='row-15'&gt;&lt;b&gt;Serapion&lt;/b&gt;, Bishop of Arsinoe, &lt;small&gt;(Faiyum, Egypt), Pro-Nicene, Gelzer (Gk. 1, Copt. 5), Highly Probable, Note &lt;a href='https://tutku.travel/n/the-first-council-of-nicaea-(325-ad)-a-cartographic-roster-of-known-attendees#note-15'&gt;15"/>
        <s v="&lt;p id='row-16'&gt;&lt;b&gt;Theodorus&lt;/b&gt;, Bishop of Oxyrhynchus, &lt;small&gt;(El-Bahnasa, Egypt), Pro-Nicene, Gelzer (Gk. 1, Copt. 5), Confirmed, Note &lt;a href='https://tutku.travel/n/the-first-council-of-nicaea-(325-ad)-a-cartographic-roster-of-known-attendees#note-16'"/>
        <s v="&lt;font color='Gold'&gt;&lt;p id='row-17'&gt;&lt;b&gt;Theon&lt;/b&gt;, Bishop of Neiloupolis, &lt;small&gt;((Fayyum)), Meletian Schism, Breviarium Meletianorum, Judged in Absentia, Note &lt;a href='https://tutku.travel/n/the-first-council-of-nicaea-(325-ad)-a-cartographic-roster-of-know"/>
        <s v="&lt;p id='row-18'&gt;&lt;b&gt;Tiberius&lt;/b&gt;, Bishop of Tauthites, &lt;small&gt;(Nile Delta (Uncertain)), Pro-Nicene, Gelzer (Gk. 1, Copt. 5), Highly Probable, Note &lt;a href='https://tutku.travel/n/the-first-council-of-nicaea-(325-ad)-a-cartographic-roster-of-known-attendees#"/>
        <s v="&lt;font color='Gold'&gt;&lt;p id='row-19'&gt;&lt;b&gt;Unnamed&lt;/b&gt;, Bishop of Heliopolis, &lt;small&gt;(Ancient On), Meletian Schism, Breviarium Meletianorum, Judged in Absentia, Note &lt;a href='https://tutku.travel/n/the-first-council-of-nicaea-(325-ad)-a-cartographic-roster-of-k"/>
        <s v="&lt;h4&gt;&lt;b&gt;Aegyptus Iovia (23)&lt;/b&gt;&lt;/h4&gt;&lt;font color='Gold'&gt;&lt;p id='row-20'&gt;&lt;b&gt;(Unnamed)&lt;/b&gt;, Bishop of Pharbaithos, &lt;small&gt;(Horbeit), Meletian Schism, Breviarium Meletianorum, Judged in Absentia, Note &lt;a href='https://tutku.travel/n/the-first-council-of-nicaea-"/>
        <s v="&lt;font color='Gold'&gt;&lt;p id='row-21'&gt;&lt;b&gt;(Unnamed)&lt;/b&gt;, Bishop of Sais, &lt;small&gt;(Sa el-Hagar), Meletian Schism, Breviarium Meletianorum, Judged in Absentia, Note &lt;a href='https://tutku.travel/n/the-first-council-of-nicaea-(325-ad)-a-cartographic-roster-of-know"/>
        <s v="&lt;p id='row-22'&gt;&lt;b&gt;Adamantius&lt;/b&gt;, Bishop of Cynopolis, &lt;small&gt;(El Kays, Egypt), Pro-Nicene, Gelzer (Gk. 1, Copt. 5), Highly Probable, Note &lt;a href='https://tutku.travel/n/the-first-council-of-nicaea-(325-ad)-a-cartographic-roster-of-known-attendees#note-2"/>
        <s v="&lt;p id='row-23'&gt;&lt;b&gt;Adelphius&lt;/b&gt;, Bishop of Onuphis Kato, &lt;small&gt;(Mahallat Menouf, Egypt), Pro-Nicene, Gelzer (Gk. 1, Copt. 5, Syr. 3), Confirmed&lt;/small&gt;&lt;/p&gt;"/>
        <s v="&lt;p id='row-24'&gt;&lt;b&gt;Alexander&lt;/b&gt;, Archbishop of Alexandria, &lt;small&gt;(Alexandria, Egypt), The Pro-Nicene Party, Gelzer (Gk. 1, Lat. 2, Syr. 3, Copt. 5), Confirmed, Note &lt;a href='https://tutku.travel/n/the-first-council-of-nicaea-(325-ad)-a-cartographic-roste"/>
        <s v="&lt;font color='Gold'&gt;&lt;p id='row-25'&gt;&lt;b&gt;Amos&lt;/b&gt;, Bishop of Leontopolis, &lt;small&gt;(Natu), Meletian Schism, Breviarium Meletianorum, Judged in Absentia, Note &lt;a href='https://tutku.travel/n/the-first-council-of-nicaea-(325-ad)-a-cartographic-roster-of-known-att"/>
        <s v="&lt;p id='row-26'&gt;&lt;b&gt;Arbaethion&lt;/b&gt;, Bishop of Pharbaithos, &lt;small&gt;(Horbeit, Sharqia Governorate, Egypt), Pro-Nicene, Gelzer (Gk. 1, Copt. 5), Highly Probable, Note &lt;a href='https://tutku.travel/n/the-first-council-of-nicaea-(325-ad)-a-cartographic-roster-of"/>
        <s v="&lt;p id='row-27'&gt;&lt;b&gt;Arius&lt;/b&gt;, Presbyter of Alexandria, &lt;small&gt;(Alexandria, Egypt), Arian (Strict), Gelzer (Gk. 1, Lat. 2, Syr. 3, Copt. 5), Confirmed, Note &lt;a href='https://tutku.travel/n/the-first-council-of-nicaea-(325-ad)-a-cartographic-roster-of-known-"/>
        <s v="&lt;p id='row-28'&gt;&lt;b&gt;Athanasius&lt;/b&gt;, Deacon of Alexandria, &lt;small&gt;(Alexandria, Egypt), The Pro-Nicene Party, Gelzer (Gk. 1, Lat. 2, Syr. 3, Copt. 5), Confirmed, Note &lt;a href='https://tutku.travel/n/the-first-council-of-nicaea-(325-ad)-a-cartographic-roster-o"/>
        <s v="&lt;p id='row-29'&gt;&lt;b&gt;Athas&lt;/b&gt;, Bishop of Schedia (Chaireon), &lt;small&gt;(Near Alexandria, Egypt), Pro-Nicene, Gelzer (Gk. 1, Copt. 5), Highly Probable, Note &lt;a href='https://tutku.travel/n/the-first-council-of-nicaea-(325-ad)-a-cartographic-roster-of-known-atte"/>
        <s v="&lt;font color='Gold'&gt;&lt;p id='row-30'&gt;&lt;b&gt;Ephraim&lt;/b&gt;, Bishop of Thmuis, &lt;small&gt;(Tell El-Timai), Meletian Schism, , Judged in Absentia, Note &lt;a href='https://tutku.travel/n/the-first-council-of-nicaea-(325-ad)-a-cartographic-roster-of-known-attendees#note-30'&gt;"/>
        <s v="&lt;p id='row-31'&gt;&lt;b&gt;Gaius&lt;/b&gt;, Bishop of Thmuis, &lt;small&gt;(Tell El-Timai, Egypt), Pro-Nicene, Gelzer (Gk. 1, Copt. 5), Highly Probable&lt;/small&gt;&lt;/p&gt;"/>
        <s v="&lt;p id='row-32'&gt;&lt;b&gt;Harpocrates&lt;/b&gt;, Bishop of Phragonis, &lt;small&gt;(Horbeit), Pro-Nicene, Gelzer (Gk. 1, Copt. 5); Michael the Syrian, Confirmed, Note &lt;a href='https://tutku.travel/n/the-first-council-of-nicaea-(325-ad)-a-cartographic-roster-of-known-attendee"/>
        <s v="&lt;p id='row-33'&gt;&lt;b&gt;Harpocration&lt;/b&gt;, Bishop of Naucratis, &lt;small&gt;(Kom Gi'eif, Egypt), Pro-Nicene, Gelzer (Gk. 1, Copt. 5), Highly Probable, Note &lt;a href='https://tutku.travel/n/the-first-council-of-nicaea-(325-ad)-a-cartographic-roster-of-known-attendees#n"/>
        <s v="&lt;font color='Gold'&gt;&lt;p id='row-34'&gt;&lt;b&gt;Heraclides&lt;/b&gt;, Bishop of Nikiou, &lt;small&gt;(Ibshadi), Meletian Schism, Breviarium Meletianorum, Judged in Absentia, Note &lt;a href='https://tutku.travel/n/the-first-council-of-nicaea-(325-ad)-a-cartographic-roster-of-known"/>
        <s v="&lt;font color='Gold'&gt;&lt;p id='row-35'&gt;&lt;b&gt;Hermaeon&lt;/b&gt;, Bishop of Kunopolis Inferior, &lt;small&gt;(El Kays), Meletian Schism, Breviarium Meletianorum, Judged in Absentia, Note &lt;a href='https://tutku.travel/n/the-first-council-of-nicaea-(325-ad)-a-cartographic-roste"/>
        <s v="&lt;font color='LightGray'&gt;&lt;p id='row-36'&gt;&lt;b&gt;Liberius&lt;/b&gt;, Bishop of Thmuis, &lt;small&gt;(Tell El-Timai, Egypt), , , Excluded, Note &lt;a href='https://tutku.travel/n/the-first-council-of-nicaea-(325-ad)-a-cartographic-roster-of-known-attendees#note-36'&gt;36&lt;/a&gt;&lt;/smal"/>
        <s v="&lt;p id='row-37'&gt;&lt;b&gt;Philippus&lt;/b&gt;, Bishop of Panephysis, &lt;small&gt;(Nile Delta region, Egypt), Pro-Nicene, Gelzer (Gk. 1, Copt. 5, Syr. 3), Confirmed&lt;/small&gt;&lt;/p&gt;"/>
        <s v="&lt;p id='row-38'&gt;&lt;b&gt;Philogonius&lt;/b&gt;, Bishop of Phthenegys, &lt;small&gt;(Nile Delta region, Egypt), Pro-Nicene, Gelzer (Gk. 1, Copt. 5), Highly Probable, Note &lt;a href='https://tutku.travel/n/the-first-council-of-nicaea-(325-ad)-a-cartographic-roster-of-known-atte"/>
        <s v="&lt;font color='Gold'&gt;&lt;p id='row-39'&gt;&lt;b&gt;Pininuthes&lt;/b&gt;, Bishop of Phthenegys, &lt;small&gt;(Nile Delta region), Meletian Schism, , Judged in Absentia, Note &lt;a href='https://tutku.travel/n/the-first-council-of-nicaea-(325-ad)-a-cartographic-roster-of-known-attendee"/>
        <s v="&lt;p id='row-40'&gt;&lt;b&gt;Potamon&lt;/b&gt;, Bishop of Heracleopolis Mikra (Parva), &lt;small&gt;(Ihnasiyyah al-Madinah, Egypt), Pro-Nicene, Gelzer (Gk. 1, Lat. 2, Syr. 3, Copt. 5), Confirmed, Note &lt;a href='https://tutku.travel/n/the-first-council-of-nicaea-(325-ad)-a-cartog"/>
        <s v="&lt;p id='row-41'&gt;&lt;b&gt;Sarapion&lt;/b&gt;, Bishop of Nikiû, &lt;small&gt;(Zawyat Razin, Egypt), Pro-Nicene, Gelzer (Gk. 1, Copt. 5), Highly Probable, Note &lt;a href='https://tutku.travel/n/the-first-council-of-nicaea-(325-ad)-a-cartographic-roster-of-known-attendees#note-41"/>
        <s v="&lt;font color='Gold'&gt;&lt;p id='row-42'&gt;&lt;b&gt;Soterichus&lt;/b&gt;, Bishop of Sebennytos, &lt;small&gt;(Sammanud), Meletian Schism, Breviarium Meletianorum, Judged in Absentia, Note &lt;a href='https://tutku.travel/n/the-first-council-of-nicaea-(325-ad)-a-cartographic-roster-of-"/>
        <s v="&lt;h4&gt;&lt;b&gt;Libya Inferior (1)&lt;/b&gt;&lt;/h4&gt;&lt;p id='row-43'&gt;&lt;b&gt;Theonas&lt;/b&gt;, Bishop of Paratonium, &lt;small&gt;(Coastal region, Libya/Egypt), Arian (Strict), Gelzer (Gk. 1, Lat. 2, Syr. 3, Copt. 5), Confirmed, Note &lt;a href='https://tutku.travel/n/the-first-council-of-nica"/>
        <s v="&lt;h4&gt;&lt;b&gt;Libya Superior (6)&lt;/b&gt;&lt;/h4&gt;&lt;p id='row-44'&gt;&lt;b&gt;Dacius&lt;/b&gt;, Bishop of Berenice, &lt;small&gt;(Benghazi, Libya), Arian (Strict), Gelzer (Gk. 1, Lat. 2, Syr. 3), Confirmed, Note &lt;a href='https://tutku.travel/n/the-first-council-of-nicaea-(325-ad)-a-cartograph"/>
        <s v="&lt;p id='row-45'&gt;&lt;b&gt;Secundus&lt;/b&gt;, Bishop of Ptolemais, &lt;small&gt;(Tolmeita, Libya), Arian (Strict), Gelzer (Gk. 1, Lat. 2, Syr. 3, Copt. 5), Confirmed, Note &lt;a href='https://tutku.travel/n/the-first-council-of-nicaea-(325-ad)-a-cartographic-roster-of-known-att"/>
        <s v="&lt;p id='row-46'&gt;&lt;b&gt;Secundus&lt;/b&gt;, Bishop of Taucheira (Arsinoe), &lt;small&gt;(Tocra, Libya), Pro-Nicene, Gelzer (Gk. 1, Lat. 2, Syr. 3), Confirmed, Note &lt;a href='https://tutku.travel/n/the-first-council-of-nicaea-(325-ad)-a-cartographic-roster-of-known-attendees"/>
        <s v="&lt;font color='Magenta'&gt;&lt;p id='row-47'&gt;&lt;b&gt;Sentianus&lt;/b&gt;, Bishop of Boreum, &lt;small&gt;(), Arian (Strict), , Low, Note &lt;a href='https://tutku.travel/n/the-first-council-of-nicaea-(325-ad)-a-cartographic-roster-of-known-attendees#note-47'&gt;47&lt;/a&gt;&lt;/small&gt;&lt;/p&gt;&lt;/font"/>
        <s v="&lt;p id='row-48'&gt;&lt;b&gt;Serapion&lt;/b&gt;, Bishop of Antipyrgus, &lt;small&gt;(Tobruk, Libya), Pro-Nicene, Gelzer (Gk. 1, Lat. 2, Syr. 3), Confirmed, Note &lt;a href='https://tutku.travel/n/the-first-council-of-nicaea-(325-ad)-a-cartographic-roster-of-known-attendees#note-48"/>
        <s v="&lt;p id='row-49'&gt;&lt;b&gt;Zopyrus&lt;/b&gt;, Bishop of Barca, &lt;small&gt;(Marj, Libya), Pro-Nicene, Gelzer (Gk. 1, Lat. 2, Syr. 3), Confirmed&lt;/small&gt;&lt;/p&gt;"/>
        <s v="&lt;h4&gt;&lt;b&gt;Thebais (22)&lt;/b&gt;&lt;/h4&gt;&lt;font color='Gold'&gt;&lt;p id='row-50'&gt;&lt;b&gt;(Unnamed)&lt;/b&gt;, Bishop of Diospolis Magna, &lt;small&gt;(Luxor/Karnak), Meletian Schism, Breviarium Meletianorum, Judged in Absentia, Note &lt;a href='https://tutku.travel/n/the-first-council-of-nicae"/>
        <s v="&lt;font color='Gold'&gt;&lt;p id='row-51'&gt;&lt;b&gt;(Unnamed)&lt;/b&gt;, Bishop of Maximianopolis, &lt;small&gt;(Qena), Meletian Schism, Breviarium Meletianorum, Judged in Absentia, Note &lt;a href='https://tutku.travel/n/the-first-council-of-nicaea-(325-ad)-a-cartographic-roster-of-k"/>
        <s v="&lt;font color='Gold'&gt;&lt;p id='row-52'&gt;&lt;b&gt;(Unnamed)&lt;/b&gt;, Bishop of Ptolemais Hermiou, &lt;small&gt;(el-Menshyah), Meletian Schism, Breviarium Meletianorum, Judged in Absentia, Note &lt;a href='https://tutku.travel/n/the-first-council-of-nicaea-(325-ad)-a-cartographic-r"/>
        <s v="&lt;p id='row-53'&gt;&lt;b&gt;Achaeus&lt;/b&gt;, Bishop of Tentyra, &lt;small&gt;(Dendera, Egypt), Pro-Nicene, Gelzer (Gk. 1, Copt. 5), Highly Probable, Note &lt;a href='https://tutku.travel/n/the-first-council-of-nicaea-(325-ad)-a-cartographic-roster-of-known-attendees#note-53'&gt;53"/>
        <s v="&lt;font color='Gold'&gt;&lt;p id='row-54'&gt;&lt;b&gt;Achilles&lt;/b&gt;, Bishop of Kusae, &lt;small&gt;(Qusiya), Meletian Schism, Breviarium Meletianorum, Judged in Absentia, Note &lt;a href='https://tutku.travel/n/the-first-council-of-nicaea-(325-ad)-a-cartographic-roster-of-known-att"/>
        <s v="&lt;p id='row-55'&gt;&lt;b&gt;Ammon&lt;/b&gt;, Bishop of Diospolis Magna, &lt;small&gt;(Thebes, Egypt), Pro-Nicene, Gelzer (Gk. 1, Copt. 5), Confirmed, Note &lt;a href='https://tutku.travel/n/the-first-council-of-nicaea-(325-ad)-a-cartographic-roster-of-known-attendees#note-55'&gt;55&lt;"/>
        <s v="&lt;font color='Gold'&gt;&lt;p id='row-56'&gt;&lt;b&gt;Ammonius&lt;/b&gt;, Bishop of Diospolis Mikra, &lt;small&gt;(Huw), Meletian Schism, Breviarium Meletianorum, Judged in Absentia, Note &lt;a href='https://tutku.travel/n/the-first-council-of-nicaea-(325-ad)-a-cartographic-roster-of-kn"/>
        <s v="&lt;font color='Gold'&gt;&lt;p id='row-57'&gt;&lt;b&gt;Cales&lt;/b&gt;, Bishop of Hermonthis, &lt;small&gt;(Armant), Meletian Schism, Breviarium Meletianorum, Judged in Absentia, Note &lt;a href='https://tutku.travel/n/the-first-council-of-nicaea-(325-ad)-a-cartographic-roster-of-known-a"/>
        <s v="&lt;font color='Gold'&gt;&lt;p id='row-58'&gt;&lt;b&gt;Coluthus&lt;/b&gt;, Bishop of Kunopolis Superior, &lt;small&gt;((Near Oxyrhynchus)), Meletian Schism, Breviarium Meletianorum, Judged in Absentia, Note &lt;a href='https://tutku.travel/n/the-first-council-of-nicaea-(325-ad)-a-cartogr"/>
        <s v="&lt;p id='row-59'&gt;&lt;b&gt;Dius&lt;/b&gt;, Bishop of Antaiopolis, &lt;small&gt;(Qaw el-Kebir), Pro-Nicene, Gelzer (Copt. list), Probable, Note &lt;a href='https://tutku.travel/n/the-first-council-of-nicaea-(325-ad)-a-cartographic-roster-of-known-attendees#note-59'&gt;59&lt;/a&gt;&lt;/small&gt;"/>
        <s v="&lt;p id='row-60'&gt;&lt;b&gt;Gaius&lt;/b&gt;, Bishop of Panopolis, &lt;small&gt;(Akhmim), Pro-Nicene, Gelzer (Copt. list), Probable, Note &lt;a href='https://tutku.travel/n/the-first-council-of-nicaea-(325-ad)-a-cartographic-roster-of-known-attendees#note-60'&gt;60&lt;/a&gt;&lt;/small&gt;&lt;/p&gt;"/>
        <s v="&lt;font color='Gold'&gt;&lt;p id='row-61'&gt;&lt;b&gt;Isaac&lt;/b&gt;, Bishop of Kleopatris, &lt;small&gt;((Hermopolite nome)), Meletian Schism, Breviarium Meletianorum, Judged in Absentia, Note &lt;a href='https://tutku.travel/n/the-first-council-of-nicaea-(325-ad)-a-cartographic-roste"/>
        <s v="&lt;font color='Gold'&gt;&lt;p id='row-62'&gt;&lt;b&gt;Lucius&lt;/b&gt;, Bishop of Antinoe, &lt;small&gt;(Sheikh Ibada), Meletian Schism, Breviarium Meletianorum, Judged in Absentia, Note &lt;a href='https://tutku.travel/n/the-first-council-of-nicaea-(325-ad)-a-cartographic-roster-of-kno"/>
        <s v="&lt;p id='row-63'&gt;&lt;b&gt;Melitius&lt;/b&gt;, Bishop of Lycopolis, &lt;small&gt;(Asyut, Egypt), Meletian Schism, Gelzer (Gk. 1, Lat. 2, Syr. 3, Copt. 5), Confirmed, Note &lt;a href='https://tutku.travel/n/the-first-council-of-nicaea-(325-ad)-a-cartographic-roster-of-known-atten"/>
        <s v="&lt;font color='Gold'&gt;&lt;p id='row-64'&gt;&lt;b&gt;Pachumes&lt;/b&gt;, Bishop of Tentyra, &lt;small&gt;(Dendera), Meletian Schism, Breviarium Meletianorum, Judged in Absentia, Note &lt;a href='https://tutku.travel/n/the-first-council-of-nicaea-(325-ad)-a-cartographic-roster-of-known-"/>
        <s v="&lt;p id='row-65'&gt;&lt;b&gt;Paphnutius&lt;/b&gt;, Bishop of Upper Thebes, &lt;small&gt;(Luxor region, Egypt), The Pro-Nicene Party, Gelzer (Gk. 1, Lat. 2, Syr. 3, Copt. 5), Confirmed, Note &lt;a href='https://tutku.travel/n/the-first-council-of-nicaea-(325-ad)-a-cartographic-rost"/>
        <s v="&lt;font color='Magenta'&gt;&lt;p id='row-66'&gt;&lt;b&gt;Peter&lt;/b&gt;, Bishop of Heracleopolis, &lt;small&gt;(Ihnasiyyah), Meletian Schism, Gelzer (pp. 70–71, 80–81); Michael the Syrian, 7.2; Severus of al-Ashmunein, 2.4, Low, Note &lt;a href='https://tutku.travel/n/the-first-council"/>
        <s v="&lt;font color='Gold'&gt;&lt;p id='row-67'&gt;&lt;b&gt;Phasilius&lt;/b&gt;, Bishop of Hermopolis Magna, &lt;small&gt;(al-Ashmunein), Meletian Schism, Breviarium Meletianorum, Judged in Absentia, Note &lt;a href='https://tutku.travel/n/the-first-council-of-nicaea-(325-ad)-a-cartographic-r"/>
        <s v="&lt;p id='row-68'&gt;&lt;b&gt;Plusian&lt;/b&gt;, Bishop of Lycopolis, &lt;small&gt;(Asyut, Egypt), Pro-Nicene, Gelzer (Gk. 1, Copt. 5), Highly Probable, Note &lt;a href='https://tutku.travel/n/the-first-council-of-nicaea-(325-ad)-a-cartographic-roster-of-known-attendees#note-68'&gt;68"/>
        <s v="&lt;font color='Gold'&gt;&lt;p id='row-69'&gt;&lt;b&gt;Theodorus&lt;/b&gt;, Bishop of Koptos, &lt;small&gt;(Qift), Meletian Schism, Breviarium Meletianorum, Judged in Absentia, Note &lt;a href='https://tutku.travel/n/the-first-council-of-nicaea-(325-ad)-a-cartographic-roster-of-known-att"/>
        <s v="&lt;font color='LightGray'&gt;&lt;p id='row-70'&gt;&lt;b&gt;Tiberius&lt;/b&gt;, Bishop of Taphis, &lt;small&gt;(Tafa, Egypt (submerged)), , , Excluded, Note &lt;a href='https://tutku.travel/n/the-first-council-of-nicaea-(325-ad)-a-cartographic-roster-of-known-attendees#note-70'&gt;70&lt;/a&gt;&lt;/s"/>
        <s v="&lt;p id='row-71'&gt;&lt;b&gt;Tyrannus&lt;/b&gt;, Bishop of Antinoe, &lt;small&gt;(Sheikh Ibada, Egypt), Pro-Nicene, Gelzer (Gk. 1, Copt. 5), Highly Probable, Note &lt;a href='https://tutku.travel/n/the-first-council-of-nicaea-(325-ad)-a-cartographic-roster-of-known-attendees#note-"/>
        <s v="&lt;h2 style='margin-top:50px'&gt;&lt;b&gt;Dioecesis Africae&lt;/b&gt;&lt;/h2&gt;&lt;h4&gt;&lt;b&gt;Africa Proconsularis (1)&lt;/b&gt;&lt;/h4&gt;&lt;p id='row-72'&gt;&lt;b&gt;Caecilianus&lt;/b&gt;, Bishop of Carthage, &lt;small&gt;(Carthage, Tunisia), The Pro-Nicene Party, Gelzer (Gk. 1, Lat. 2, Syr. 3), Confirmed, Note &lt;a hr"/>
        <s v="&lt;h2 style='margin-top:50px'&gt;&lt;b&gt;Dioecesis Asiana&lt;/b&gt;&lt;/h2&gt;&lt;h4&gt;&lt;b&gt;Asia (10)&lt;/b&gt;&lt;/h4&gt;&lt;p id='row-73'&gt;&lt;b&gt;Apollonius&lt;/b&gt;, Bishop of Cyme, &lt;small&gt;(near Aliağa, Türkiye), The Moderate Majority, Gelzer (Gk. 1), Probable, Note &lt;a href='https://tutku.travel/n/the-fir"/>
        <s v="&lt;p id='row-74'&gt;&lt;b&gt;Eusebius&lt;/b&gt;, Bishop of Magnesia on the Maeander, &lt;small&gt;(near Germencik, Türkiye), The Moderate Majority, Gelzer (Gk. 1), Probable&lt;/small&gt;&lt;/p&gt;"/>
        <s v="&lt;p id='row-75'&gt;&lt;b&gt;Eutychius&lt;/b&gt;, Bishop of Smyrna, &lt;small&gt;(İzmir, Türkiye), The Moderate Majority, Gelzer (Gk. 1, Syr. 3), Highly Probable&lt;/small&gt;&lt;/p&gt;"/>
        <s v="&lt;p id='row-76'&gt;&lt;b&gt;Heraclius&lt;/b&gt;, Bishop of Tralles, &lt;small&gt;(Aydın, Türkiye), The Moderate Majority, Gelzer (Gk. 1, Syr. 3), Highly Probable&lt;/small&gt;&lt;/p&gt;"/>
        <s v="&lt;p id='row-77'&gt;&lt;b&gt;Menophantus&lt;/b&gt;, Bishop of Ephesus, &lt;small&gt;(near Selçuk, Türkiye), The Eusebian Faction, Gelzer (Gk. 1, Lat. 2, Syr. 3), Confirmed, Note &lt;a href='https://tutku.travel/n/the-first-council-of-nicaea-(325-ad)-a-cartographic-roster-of-known-"/>
        <s v="&lt;p id='row-78'&gt;&lt;b&gt;Mithres&lt;/b&gt;, Bishop of Hypaepa, &lt;small&gt;(Günlüce, near Ödemiş, Türkiye), The Moderate Majority, Gelzer (Gk. 1), Probable&lt;/small&gt;&lt;/p&gt;"/>
        <s v="&lt;p id='row-79'&gt;&lt;b&gt;Mitrodotus&lt;/b&gt;, Bishop of Pergamum, &lt;small&gt;(Bergama, Türkiye), The Moderate Majority, Gelzer (Gk. 1, Syr. 3), Highly Probable&lt;/small&gt;&lt;/p&gt;"/>
        <s v="&lt;p id='row-80'&gt;&lt;b&gt;Orion&lt;/b&gt;, Bishop of Ilion (in Asia) / Elaea?, &lt;small&gt;((Uncertain, near Kazıkbağları, Türkiye?)), The Moderate Majority, Gelzer (Gk. 1), Probable, Note &lt;a href='https://tutku.travel/n/the-first-council-of-nicaea-(325-ad)-a-cartographic-r"/>
        <s v="&lt;font color='LightGray'&gt;&lt;p id='row-81'&gt;&lt;b&gt;Paul&lt;/b&gt;, Bishop of Anaia, &lt;small&gt;(Anya, near Kuşadası, Türkiye), The Moderate Majority, Gelzer (Gk. variant), Excluded, Note &lt;a href='https://tutku.travel/n/the-first-council-of-nicaea-(325-ad)-a-cartographic-ros"/>
        <s v="&lt;p id='row-82'&gt;&lt;b&gt;Theodotus&lt;/b&gt;, Bishop of Nysa, &lt;small&gt;(Sultanhisar, Türkiye), The Moderate Majority, Gelzer (Gk. 1), Probable&lt;/small&gt;&lt;/p&gt;"/>
        <s v="&lt;h4&gt;&lt;b&gt;Caria (12)&lt;/b&gt;&lt;/h4&gt;&lt;p id='row-83'&gt;&lt;b&gt;Ammonius&lt;/b&gt;, Bishop of Aphrodisias, &lt;small&gt;(near Karacasu, Türkiye), The Moderate Majority, Gelzer (Gk. 1, Lat. 2, Syr. 3), Confirmed, Note &lt;a href='https://tutku.travel/n/the-first-council-of-nicaea-(325-ad)-a"/>
        <s v="&lt;font color='LightGray'&gt;&lt;p id='row-84'&gt;&lt;b&gt;Eugenius&lt;/b&gt;, Bishop of Apollonia, &lt;small&gt;(near Kemer, Muğla, Türkiye), The Moderate Majority, Gelzer (Gk. variant), Excluded, Note &lt;a href='https://tutku.travel/n/the-first-council-of-nicaea-(325-ad)-a-cartograph"/>
        <s v="&lt;font color='LightGray'&gt;&lt;p id='row-85'&gt;&lt;b&gt;Eusebius&lt;/b&gt;, Bishop of Antioch ad Maeandrum, &lt;small&gt;(near Kuyucak, Aydın, Türkiye), The Moderate Majority, Gelzer (Gk. variant), Excluded, Note &lt;a href='https://tutku.travel/n/the-first-council-of-nicaea-(325-ad)"/>
        <s v="&lt;p id='row-86'&gt;&lt;b&gt;Eusebius&lt;/b&gt;, Bishop of Miletus, &lt;small&gt;(near Didim, Türkiye), The Moderate Majority, Gelzer (Gk. 1, Syr. 3), Highly Probable, Note &lt;a href='https://tutku.travel/n/the-first-council-of-nicaea-(325-ad)-a-cartographic-roster-of-known-atten"/>
        <s v="&lt;p id='row-87'&gt;&lt;b&gt;Eusebius&lt;/b&gt;, Bishop of Stratonicea, &lt;small&gt;(Eskihisar, Yatağan, Muğla), The Moderate Majority, Gelzer (Gk. 1, Syr. 3), Highly Probable, Note &lt;a href='https://tutku.travel/n/the-first-council-of-nicaea-(325-ad)-a-cartographic-roster-of-k"/>
        <s v="&lt;font color='LightGray'&gt;&lt;p id='row-88'&gt;&lt;b&gt;Leontius&lt;/b&gt;, Bishop of Cibyra, &lt;small&gt;(near Gölhisar, Burdur, Türkiye), The Moderate Majority, Gelzer (Gk. variant), Excluded, Note &lt;a href='https://tutku.travel/n/the-first-council-of-nicaea-(325-ad)-a-cartograp"/>
        <s v="&lt;p id='row-89'&gt;&lt;b&gt;Letodorus&lt;/b&gt;, Bishop of Cibyra, &lt;small&gt;(near Gölhisar, Burdur), The Moderate Majority, Gelzer (Gk. 1), Probable, Note &lt;a href='https://tutku.travel/n/the-first-council-of-nicaea-(325-ad)-a-cartographic-roster-of-known-attendees#note-89'"/>
        <s v="&lt;p id='row-90'&gt;&lt;b&gt;Pistus&lt;/b&gt;, Bishop of Marcianopolis (in Caria), &lt;small&gt;((Uncertain, possibly Kidrama, Türkiye?)), The Moderate Majority, Gelzer (Gk. 1), Probable, Note &lt;a href='https://tutku.travel/n/the-first-council-of-nicaea-(325-ad)-a-cartographic-r"/>
        <s v="&lt;p id='row-91'&gt;&lt;b&gt;Spudasius&lt;/b&gt;, Bishop of Mylasa, &lt;small&gt;(Milas, Türkiye), The Moderate Majority, Gelzer (Gk. 1), Probable&lt;/small&gt;&lt;/p&gt;"/>
        <s v="&lt;p id='row-92'&gt;&lt;b&gt;Themistius&lt;/b&gt;, Bishop of Iasus, &lt;small&gt;(Kıyıkışlacık, Türkiye), The Moderate Majority, Gelzer (Gk. 1), Probable&lt;/small&gt;&lt;/p&gt;"/>
        <s v="&lt;p id='row-93'&gt;&lt;b&gt;Thyrsus&lt;/b&gt;, Bishop of Alabanda, &lt;small&gt;(near Çine, Türkiye), The Moderate Majority, Gelzer (Gk. 1, Syr. 3), Highly Probable&lt;/small&gt;&lt;/p&gt;"/>
        <s v="&lt;p id='row-94'&gt;&lt;b&gt;Zenon&lt;/b&gt;, Bishop of Bargylia, &lt;small&gt;(near Boğaziçi, Türkiye), The Moderate Majority, Gelzer (Gk. 1), Probable&lt;/small&gt;&lt;/p&gt;"/>
        <s v="&lt;h4&gt;&lt;b&gt;Hellespontus (5)&lt;/b&gt;&lt;/h4&gt;&lt;p id='row-95'&gt;&lt;b&gt;Eutychius&lt;/b&gt;, Bishop of Poemanenum, &lt;small&gt;(near Eski Manyas, Türkiye), The Moderate Majority, Gelzer (Gk. 1), Probable&lt;/small&gt;&lt;/p&gt;"/>
        <s v="&lt;p id='row-96'&gt;&lt;b&gt;Hesychius&lt;/b&gt;, Bishop of Parium, &lt;small&gt;(near Biga, Türkiye), The Moderate Majority, Gelzer (Gk. 1, Lat. 2), Highly Probable, Note &lt;a href='https://tutku.travel/n/the-first-council-of-nicaea-(325-ad)-a-cartographic-roster-of-known-attend"/>
        <s v="&lt;p id='row-97'&gt;&lt;b&gt;Orion&lt;/b&gt;, Bishop of Ilium, &lt;small&gt;(Troy, Türkiye), The Moderate Majority, Gelzer (Gk. 1, Syr. 3), Highly Probable, Note &lt;a href='https://tutku.travel/n/the-first-council-of-nicaea-(325-ad)-a-cartographic-roster-of-known-attendees#note-9"/>
        <s v="&lt;p id='row-98'&gt;&lt;b&gt;Parthenius&lt;/b&gt;, Bishop of Lampsacus, &lt;small&gt;(Lapseki, Türkiye), The Moderate Majority, Gelzer (Gk. 1), Probable&lt;/small&gt;&lt;/p&gt;"/>
        <s v="&lt;p id='row-99'&gt;&lt;b&gt;Theonas&lt;/b&gt;, Bishop of Cyzicus, &lt;small&gt;(near Erdek, Türkiye), The Eusebian Faction, Gelzer (Gk. 1, Lat. 2, Syr. 3), Confirmed, Note &lt;a href='https://tutku.travel/n/the-first-council-of-nicaea-(325-ad)-a-cartographic-roster-of-known-atten"/>
        <s v="&lt;h4&gt;&lt;b&gt;Insulae (7)&lt;/b&gt;&lt;/h4&gt;&lt;p id='row-100'&gt;&lt;b&gt;Diodorus&lt;/b&gt;, Bishop of Tenedos, &lt;small&gt;(Bozcaada, Türkiye), The Moderate Majority, Gelzer (Gk. 1), Probable&lt;/small&gt;&lt;/p&gt;"/>
        <s v="&lt;p id='row-101'&gt;&lt;b&gt;Eulalius&lt;/b&gt;, Bishop of Rhodus, &lt;small&gt;(Rhodes, Greece), The Moderate Majority, Gelzer (Gk. 1, Lat. 2, Syr. 3), Confirmed, Note &lt;a href='https://tutku.travel/n/the-first-council-of-nicaea-(325-ad)-a-cartographic-roster-of-known-attendee"/>
        <s v="&lt;font color='LightGray'&gt;&lt;p id='row-102'&gt;&lt;b&gt;Euphrosynus&lt;/b&gt;, Bishop of Rhodes, &lt;small&gt;(Rhodes, Greece), , (Gk. / Lat. variant), Excluded, Note &lt;a href='https://tutku.travel/n/the-first-council-of-nicaea-(325-ad)-a-cartographic-roster-of-known-attendees#not"/>
        <s v="&lt;p id='row-103'&gt;&lt;b&gt;Heraclius&lt;/b&gt;, Bishop of Samos, &lt;small&gt;(Samos, Greece), The Moderate Majority, Gelzer (Gk. 1), Probable&lt;/small&gt;&lt;/p&gt;"/>
        <s v="&lt;p id='row-104'&gt;&lt;b&gt;Meliphron&lt;/b&gt;, Bishop of Cos, &lt;small&gt;(Kos, Greece), The Moderate Majority, Gelzer (Gk. 1, Syr. 3), Highly Probable&lt;/small&gt;&lt;/p&gt;"/>
        <s v="&lt;p id='row-105'&gt;&lt;b&gt;Strategius&lt;/b&gt;, Bishop of Lemnos, &lt;small&gt;(Lemnos, Greece), The Moderate Majority, Gelzer (Gk. 1), Probable&lt;/small&gt;&lt;/p&gt;"/>
        <s v="&lt;p id='row-106'&gt;&lt;b&gt;Tryphon&lt;/b&gt;, Bishop of Chios, &lt;small&gt;(Chios, Greece), The Moderate Majority, Gelzer (Gk. 1), Probable&lt;/small&gt;&lt;/p&gt;"/>
        <s v="&lt;h4&gt;&lt;b&gt;Lycia et Pamphylia (15)&lt;/b&gt;&lt;/h4&gt;&lt;font color='LightGray'&gt;&lt;p id='row-107'&gt;&lt;b&gt;Aphrodisias&lt;/b&gt;, Bishop of Magydos, &lt;small&gt;(near Antalya, Türkiye), The Moderate Majority, Gelzer (Gk. 1), Excluded, Note &lt;a href='https://tutku.travel/n/the-first-council-o"/>
        <s v="&lt;font color='Magenta'&gt;&lt;p id='row-108'&gt;&lt;b&gt;Artemas&lt;/b&gt;, Bishop of Perdikiai, &lt;small&gt;((Uncertain, Lycia, Türkiye)), , Gelzer (Gk. variant, Arabic list), Low, Note &lt;a href='https://tutku.travel/n/the-first-council-of-nicaea-(325-ad)-a-cartographic-roster-of-k"/>
        <s v="&lt;p id='row-109'&gt;&lt;b&gt;Callinicus&lt;/b&gt;, Bishop of Perge, &lt;small&gt;(Aksu, near Antalya, Türkiye), The Moderate Majority, Gelzer (Gk. 1, Lat. 2, Syr. 3), Confirmed, Note &lt;a href='https://tutku.travel/n/the-first-council-of-nicaea-(325-ad)-a-cartographic-roster-of-"/>
        <s v="&lt;p id='row-110'&gt;&lt;b&gt;Diotimus&lt;/b&gt;, Bishop of Limyra, &lt;small&gt;(near Finike, Türkiye), The Moderate Majority, Gelzer (Gk. 1), Probable&lt;/small&gt;&lt;/p&gt;"/>
        <s v="&lt;p id='row-111'&gt;&lt;b&gt;Domnus&lt;/b&gt;, Bishop of Aspendus, &lt;small&gt;(near Serik, Antalya, Türkiye), The Moderate Majority, Gelzer (Gk. 1), Probable, Note &lt;a href='https://tutku.travel/n/the-first-council-of-nicaea-(325-ad)-a-cartographic-roster-of-known-attendees#n"/>
        <s v="&lt;p id='row-112'&gt;&lt;b&gt;Eudemus&lt;/b&gt;, Bishop of Patara, &lt;small&gt;(Gelemiş, near Kaş, Türkiye), The Moderate Majority, Gelzer (Gk. 1, Syr. 3), Highly Probable, Note &lt;a href='https://tutku.travel/n/the-first-council-of-nicaea-(325-ad)-a-cartographic-roster-of-known"/>
        <s v="&lt;p id='row-113'&gt;&lt;b&gt;Eugenius&lt;/b&gt;, Bishop of Etenna, &lt;small&gt;(Sırtköy, near Manavgat, Türkiye), The Moderate Majority, Gelzer (Gk. 1), Probable&lt;/small&gt;&lt;/p&gt;"/>
        <s v="&lt;p id='row-114'&gt;&lt;b&gt;Eugenius&lt;/b&gt;, Bishop of Side, &lt;small&gt;(Side, Türkiye), The Moderate Majority, Gelzer (Gk. 1), Probable&lt;/small&gt;&lt;/p&gt;"/>
        <s v="&lt;font color='LightGray'&gt;&lt;p id='row-115'&gt;&lt;b&gt;Heuresius&lt;/b&gt;, Bishop of Termessus, &lt;small&gt;(near Antalya, Türkiye), , (Gk. variant), Excluded, Note &lt;a href='https://tutku.travel/n/the-first-council-of-nicaea-(325-ad)-a-cartographic-roster-of-known-attendees#no"/>
        <s v="&lt;font color='Magenta'&gt;&lt;p id='row-116'&gt;&lt;b&gt;Nikolaos&lt;/b&gt;, Bishop of Myra, &lt;small&gt;(Demre, Türkiye), , Gelzer (Gk. 2, Gk. 3); Theodorus Lector, Low, Note &lt;a href='https://tutku.travel/n/the-first-council-of-nicaea-(325-ad)-a-cartographic-roster-of-known-attend"/>
        <s v="&lt;font color='LightGray'&gt;&lt;p id='row-117'&gt;&lt;b&gt;Patricius&lt;/b&gt;, Bishop of Maximianopolis, &lt;small&gt;(near Kemer, Antalya, Türkiye), The Moderate Majority, Gelzer (Gk. 1), Excluded, Note &lt;a href='https://tutku.travel/n/the-first-council-of-nicaea-(325-ad)-a-cartogr"/>
        <s v="&lt;font color='LightGray'&gt;&lt;p id='row-118'&gt;&lt;b&gt;Quintianus&lt;/b&gt;, Bishop of Seleucia (Pamphylia), &lt;small&gt;(near Manavgat, Türkiye), The Moderate Majority, Gelzer (Gk. variant), Excluded, Note &lt;a href='https://tutku.travel/n/the-first-council-of-nicaea-(325-ad)-a-"/>
        <s v="&lt;p id='row-119'&gt;&lt;b&gt;Quintus&lt;/b&gt;, Bishop of Attaleia, &lt;small&gt;(Antalya, Türkiye), The Moderate Majority, Gelzer (Gk. 1, Syr. 3), Highly Probable&lt;/small&gt;&lt;/p&gt;"/>
        <s v="&lt;p id='row-120'&gt;&lt;b&gt;Zenon&lt;/b&gt;, Bishop of Telmessos, &lt;small&gt;(Fethiye, Türkiye), The Moderate Majority, Gelzer (Gk. 1), Probable&lt;/small&gt;&lt;/p&gt;"/>
        <s v="&lt;font color='LightGray'&gt;&lt;p id='row-121'&gt;&lt;b&gt;Zeuxius&lt;/b&gt;, Bishop of Lyrbe, &lt;small&gt;(near Manavgat, Türkiye), The Moderate Majority, Gelzer (Gk. 1), Excluded, Note &lt;a href='https://tutku.travel/n/the-first-council-of-nicaea-(325-ad)-a-cartographic-roster-of-k"/>
        <s v="&lt;h4&gt;&lt;b&gt;Lydia (12)&lt;/b&gt;&lt;/h4&gt;&lt;p id='row-122'&gt;&lt;b&gt;Agogius&lt;/b&gt;, Bishop of Tripolis (on the Maeander), &lt;small&gt;(Yenicekent, Buldan, Türkiye), The Moderate Majority, Gelzer (Gk. 1), Probable, Note &lt;a href='https://tutku.travel/n/the-first-council-of-nicaea-(325-ad"/>
        <s v="&lt;font color='LightGray'&gt;&lt;p id='row-123'&gt;&lt;b&gt;Antiochus&lt;/b&gt;, Bishop of Aureliopolis (Tmolos), &lt;small&gt;(Salihli, Manisa, Türkiye), The Moderate Majority, Gelzer (Gk. variant), Excluded, Note &lt;a href='https://tutku.travel/n/the-first-council-of-nicaea-(325-ad)-"/>
        <s v="&lt;font color='LightGray'&gt;&lt;p id='row-124'&gt;&lt;b&gt;Antiochus&lt;/b&gt;, Bishop of Hierokaisareia, &lt;small&gt;(near Akhisar, Manisa, Türkiye), The Moderate Majority, Gelzer (Gk. variant), Excluded, Note &lt;a href='https://tutku.travel/n/the-first-council-of-nicaea-(325-ad)-a-"/>
        <s v="&lt;p id='row-125'&gt;&lt;b&gt;Artemidorus&lt;/b&gt;, Bishop of Sardis, &lt;small&gt;(Sart, Türkiye), The Moderate Majority, Gelzer (Gk. 1, Lat. 2, Syr. 3), Confirmed, Note &lt;a href='https://tutku.travel/n/the-first-council-of-nicaea-(325-ad)-a-cartographic-roster-of-known-attend"/>
        <s v="&lt;p id='row-126'&gt;&lt;b&gt;Cyrus&lt;/b&gt;, Bishop of Philadelphia, &lt;small&gt;(Alaşehir, Türkiye), The Moderate Majority, Gelzer (Gk. 1, Syr. 3), Highly Probable, Note &lt;a href='https://tutku.travel/n/the-first-council-of-nicaea-(325-ad)-a-cartographic-roster-of-known-atte"/>
        <s v="&lt;p id='row-127'&gt;&lt;b&gt;Florentius&lt;/b&gt;, Bishop of Ancyra Sidera, &lt;small&gt;(near Demirci, Manisa, Türkiye), The Moderate Majority, Gelzer (Gk. 1), Probable, Note &lt;a href='https://tutku.travel/n/the-first-council-of-nicaea-(325-ad)-a-cartographic-roster-of-known-a"/>
        <s v="&lt;font color='LightGray'&gt;&lt;p id='row-128'&gt;&lt;b&gt;Hetoemasius&lt;/b&gt;, Bishop of Philadelphia, &lt;small&gt;(Alaşehir, Türkiye), , (Gk. variant), Excluded, Note &lt;a href='https://tutku.travel/n/the-first-council-of-nicaea-(325-ad)-a-cartographic-roster-of-known-attendees#n"/>
        <s v="&lt;p id='row-129'&gt;&lt;b&gt;Marcus&lt;/b&gt;, Bishop of Silandus, &lt;small&gt;(Selendi, Manisa, Türkiye), The Moderate Majority, Gelzer (Syr. 3, Lat. 17), Highly Probable, Note &lt;a href='https://tutku.travel/n/the-first-council-of-nicaea-(325-ad)-a-cartographic-roster-of-know"/>
        <s v="&lt;font color='LightGray'&gt;&lt;p id='row-130'&gt;&lt;b&gt;Mark&lt;/b&gt;, Bishop of Standus, &lt;small&gt;(Selendi, Manisa, Türkiye), , (Gk. variant / Corruption), Excluded, Note &lt;a href='https://tutku.travel/n/the-first-council-of-nicaea-(325-ad)-a-cartographic-roster-of-known-att"/>
        <s v="&lt;p id='row-131'&gt;&lt;b&gt;Pollio&lt;/b&gt;, Bishop of Perperene, &lt;small&gt;(near Bergama, Türkiye), The Moderate Majority, Gelzer (Syr. 3, Lat. 17), Highly Probable, Note &lt;a href='https://tutku.travel/n/the-first-council-of-nicaea-(325-ad)-a-cartographic-roster-of-known-"/>
        <s v="&lt;font color='LightGray'&gt;&lt;p id='row-132'&gt;&lt;b&gt;Pollion&lt;/b&gt;, Bishop of Baris, &lt;small&gt;(...), , (Conflation error), Excluded, Note &lt;a href='https://tutku.travel/n/the-first-council-of-nicaea-(325-ad)-a-cartographic-roster-of-known-attendees#note-132'&gt;132&lt;/a&gt;&lt;/sm"/>
        <s v="&lt;p id='row-133'&gt;&lt;b&gt;Seras&lt;/b&gt;, Bishop of Thyatira, &lt;small&gt;(Akhisar, Türkiye), The Moderate Majority, Gelzer (Gk. 1, Syr. 3), Highly Probable, Note &lt;a href='https://tutku.travel/n/the-first-council-of-nicaea-(325-ad)-a-cartographic-roster-of-known-attendees"/>
        <s v="&lt;h4&gt;&lt;b&gt;Phrygia Pacatiana (9)&lt;/b&gt;&lt;/h4&gt;&lt;p id='row-134'&gt;&lt;b&gt;Eugenius&lt;/b&gt;, Bishop of Eucarpia, &lt;small&gt;(near Afyonkarahisar, Türkiye), The Moderate Majority, Gelzer (Gk. 1), Probable, Note &lt;a href='https://tutku.travel/n/the-first-council-of-nicaea-(325-ad)-a-c"/>
        <s v="&lt;font color='LightGray'&gt;&lt;p id='row-135'&gt;&lt;b&gt;Flaccus&lt;/b&gt;, Bishop of Hierapolis, &lt;small&gt;(Pamukkale, Türkiye), , (Gk. variant), Excluded, Note &lt;a href='https://tutku.travel/n/the-first-council-of-nicaea-(325-ad)-a-cartographic-roster-of-known-attendees#note-1"/>
        <s v="&lt;font color='LightGray'&gt;&lt;p id='row-136'&gt;&lt;b&gt;Flaccus&lt;/b&gt;, Bishop of Sanaos, &lt;small&gt;(near Uşak, Türkiye), The Moderate Majority, Gelzer (Gk. 1), Excluded, Note &lt;a href='https://tutku.travel/n/the-first-council-of-nicaea-(325-ad)-a-cartographic-roster-of-know"/>
        <s v="&lt;p id='row-137'&gt;&lt;b&gt;Marcellinus&lt;/b&gt;, Bishop of Eumeneia, &lt;small&gt;(Işıklı, Çivril, Türkiye), The Moderate Majority, Gelzer (Gk. 1), Probable, Note &lt;a href='https://tutku.travel/n/the-first-council-of-nicaea-(325-ad)-a-cartographic-roster-of-known-attendees#n"/>
        <s v="&lt;p id='row-138'&gt;&lt;b&gt;Nunechius&lt;/b&gt;, Bishop of Laodicea, &lt;small&gt;(near Denizli, Türkiye), The Moderate Majority, Gelzer (Gk. 1, Lat. 2, Syr. 3), Confirmed, Note &lt;a href='https://tutku.travel/n/the-first-council-of-nicaea-(325-ad)-a-cartographic-roster-of-know"/>
        <s v="&lt;p id='row-139'&gt;&lt;b&gt;Paulinus&lt;/b&gt;, Bishop of Siblia, &lt;small&gt;(Location uncertain, Phrygia), The Moderate Majority, Gelzer (Gk. 1), Probable&lt;/small&gt;&lt;/p&gt;"/>
        <s v="&lt;p id='row-140'&gt;&lt;b&gt;Paulus&lt;/b&gt;, Bishop of Apamea Cibotus, &lt;small&gt;(Dinar, Türkiye), Novatianist, Gelzer (Gk. 1), Probable, Note &lt;a href='https://tutku.travel/n/the-first-council-of-nicaea-(325-ad)-a-cartographic-roster-of-known-attendees#note-140'&gt;140&lt;/a&gt;&lt;/"/>
        <s v="&lt;p id='row-141'&gt;&lt;b&gt;Philippus&lt;/b&gt;, Bishop of Hierapolis, &lt;small&gt;(Pamukkale, Türkiye), The Moderate Majority, Gelzer (Gk. 1, Syr. 3), Highly Probable, Note &lt;a href='https://tutku.travel/n/the-first-council-of-nicaea-(325-ad)-a-cartographic-roster-of-known-a"/>
        <s v="&lt;p id='row-142'&gt;&lt;b&gt;Pisticus&lt;/b&gt;, Bishop of Aezanoi, &lt;small&gt;(Çavdarhisar, Kütahya, Türkiye), The Moderate Majority, Gelzer (Gk. 1), Probable, Note &lt;a href='https://tutku.travel/n/the-first-council-of-nicaea-(325-ad)-a-cartographic-roster-of-known-attendees"/>
        <s v="&lt;h4&gt;&lt;b&gt;Phrygia Salutaris (7)&lt;/b&gt;&lt;/h4&gt;&lt;p id='row-143'&gt;&lt;b&gt;Ablabius&lt;/b&gt;, Bishop of Dorylaeum, &lt;small&gt;(Eskişehir, Türkiye), The Moderate Majority, Gelzer (Gk. 1, Syr. 3), Highly Probable, Note &lt;a href='https://tutku.travel/n/the-first-council-of-nicaea-(325-a"/>
        <s v="&lt;font color='LightGray'&gt;&lt;p id='row-144'&gt;&lt;b&gt;Athenodorus&lt;/b&gt;, Bishop of Dorylaeum, &lt;small&gt;(Eskişehir, Türkiye), , (Gk. variant), Excluded, Note &lt;a href='https://tutku.travel/n/the-first-council-of-nicaea-(325-ad)-a-cartographic-roster-of-known-attendees#not"/>
        <s v="&lt;p id='row-145'&gt;&lt;b&gt;Atticus&lt;/b&gt;, Bishop of Synnada, &lt;small&gt;(near Şuhut, Türkiye), The Moderate Majority, Gelzer (Gk. 1, Lat. 2, Syr. 3), Confirmed, Note &lt;a href='https://tutku.travel/n/the-first-council-of-nicaea-(325-ad)-a-cartographic-roster-of-known-att"/>
        <s v="&lt;p id='row-146'&gt;&lt;b&gt;Orion&lt;/b&gt;, Bishop of Cidyessus, &lt;small&gt;(near Uşak, Türkiye), The Moderate Majority, Gelzer (Gk. 1), Probable, Note &lt;a href='https://tutku.travel/n/the-first-council-of-nicaea-(325-ad)-a-cartographic-roster-of-known-attendees#note-146'&gt;1"/>
        <s v="&lt;p id='row-147'&gt;&lt;b&gt;Pistus&lt;/b&gt;, Bishop of Otrous, &lt;small&gt;(near Afyonkarahisar, Türkiye), The Moderate Majority, Gelzer (Gk. 1), Probable&lt;/small&gt;&lt;/p&gt;"/>
        <s v="&lt;p id='row-148'&gt;&lt;b&gt;Procopius&lt;/b&gt;, Bishop of Acmonia, &lt;small&gt;(near Banaz, Türkiye), The Moderate Majority, Gelzer (Gk. 1), Probable&lt;/small&gt;&lt;/p&gt;"/>
        <s v="&lt;font color='LightGray'&gt;&lt;p id='row-149'&gt;&lt;b&gt;Procopius&lt;/b&gt;, Bishop of Synnada, &lt;small&gt;(...), , (Gk. / Lat. variant), Excluded, Note &lt;a href='https://tutku.travel/n/the-first-council-of-nicaea-(325-ad)-a-cartographic-roster-of-known-attendees#note-149'&gt;149&lt;/"/>
        <s v="&lt;h4&gt;&lt;b&gt;Pisidia (19)&lt;/b&gt;&lt;/h4&gt;&lt;p id='row-150'&gt;&lt;b&gt;Academius&lt;/b&gt;, Bishop of Pappa, &lt;small&gt;(Kocaaliler, Bucak, Türkiye), The Moderate Majority, Gelzer (Gk. 1), Probable, Note &lt;a href='https://tutku.travel/n/the-first-council-of-nicaea-(325-ad)-a-cartographic-r"/>
        <s v="&lt;font color='LightGray'&gt;&lt;p id='row-151'&gt;&lt;b&gt;Apagamus&lt;/b&gt;, Bishop of Limenai, &lt;small&gt;(near Yalvaç, Isparta, Türkiye), The Moderate Majority, Gelzer (Gk. 1), Excluded, Note &lt;a href='https://tutku.travel/n/the-first-council-of-nicaea-(325-ad)-a-cartographic-r"/>
        <s v="&lt;p id='row-152'&gt;&lt;b&gt;Atticus&lt;/b&gt;, Bishop of Prostanna, &lt;small&gt;(near Eğirdir, Türkiye), The Moderate Majority, Gelzer (Gk. 1), Probable&lt;/small&gt;&lt;/p&gt;"/>
        <s v="&lt;p id='row-153'&gt;&lt;b&gt;Eugenius&lt;/b&gt;, Bishop of Sagalassos, &lt;small&gt;(Ağlasun, Türkiye), The Moderate Majority, Gelzer (Gk. 1), Probable&lt;/small&gt;&lt;/p&gt;"/>
        <s v="&lt;p id='row-154'&gt;&lt;b&gt;Eulalius&lt;/b&gt;, Bishop of Iconium, &lt;small&gt;(Konya, Türkiye), The Moderate Majority, Gelzer (Gk. 1, Lat. 2, Syr. 3), Confirmed, Note &lt;a href='https://tutku.travel/n/the-first-council-of-nicaea-(325-ad)-a-cartographic-roster-of-known-attende"/>
        <s v="&lt;p id='row-155'&gt;&lt;b&gt;Eutychius&lt;/b&gt;, Bishop of Antioch, &lt;small&gt;(Yalvaç, Türkiye), The Moderate Majority, Gelzer (Gk. 1, Syr. 3), Highly Probable&lt;/small&gt;&lt;/p&gt;"/>
        <s v="&lt;p id='row-156'&gt;&lt;b&gt;Eutychius&lt;/b&gt;, Bishop of Seleucia, &lt;small&gt;(near Isparta, Türkiye), The Moderate Majority, Gelzer (Gk. 1, Syr. 3), Highly Probable&lt;/small&gt;&lt;/p&gt;"/>
        <s v="&lt;font color='LightGray'&gt;&lt;p id='row-157'&gt;&lt;b&gt;Granius&lt;/b&gt;, Bishop of Limenae, &lt;small&gt;(near Yalvaç, Isparta), , (Gk. variant), Excluded, Note &lt;a href='https://tutku.travel/n/the-first-council-of-nicaea-(325-ad)-a-cartographic-roster-of-known-attendees#note-15"/>
        <s v="&lt;p id='row-158'&gt;&lt;b&gt;Heraclius&lt;/b&gt;, Bishop of Baris, &lt;small&gt;(Isparta, Türkiye), The Moderate Majority, Gelzer (Gk. 1, Syr. 3), Highly Probable&lt;/small&gt;&lt;/p&gt;"/>
        <s v="&lt;p id='row-159'&gt;&lt;b&gt;Hesychius&lt;/b&gt;, Bishop of Neapolis, &lt;small&gt;(Location uncertain, Pisidia), The Moderate Majority, Gelzer (Gk. 1), Probable&lt;/small&gt;&lt;/p&gt;"/>
        <s v="&lt;p id='row-160'&gt;&lt;b&gt;Patricius&lt;/b&gt;, Bishop of Amblada, &lt;small&gt;(Location uncertain, Pisidia), The Moderate Majority, Gelzer (Gk. 1), Probable&lt;/small&gt;&lt;/p&gt;"/>
        <s v="&lt;p id='row-161'&gt;&lt;b&gt;Polybios&lt;/b&gt;, Bishop of Termessos, &lt;small&gt;(near Antalya, Türkiye), The Moderate Majority, Gelzer (Gk. 1), Probable, Note &lt;a href='https://tutku.travel/n/the-first-council-of-nicaea-(325-ad)-a-cartographic-roster-of-known-attendees#note-"/>
        <s v="&lt;p id='row-162'&gt;&lt;b&gt;Polycarp&lt;/b&gt;, Bishop of Metropolis, &lt;small&gt;(near Uluborlu, Isparta, Türkiye), The Moderate Majority, Gelzer (Gk. 1), Probable, Note &lt;a href='https://tutku.travel/n/the-first-council-of-nicaea-(325-ad)-a-cartographic-roster-of-known-atte"/>
        <s v="&lt;p id='row-163'&gt;&lt;b&gt;Polydectus&lt;/b&gt;, Bishop of Philomelium, &lt;small&gt;(Akşehir, Türkiye), The Moderate Majority, Gelzer (Gk. 1, Syr. 3), Highly Probable&lt;/small&gt;&lt;/p&gt;"/>
        <s v="&lt;p id='row-164'&gt;&lt;b&gt;Seleucus&lt;/b&gt;, Bishop of Sozopolis, &lt;small&gt;(near Uluborlu, Türkiye), The Moderate Majority, Gelzer (Gk. 1, Syr. 3), Highly Probable&lt;/small&gt;&lt;/p&gt;"/>
        <s v="&lt;font color='LightGray'&gt;&lt;p id='row-165'&gt;&lt;b&gt;Tarsicius&lt;/b&gt;, Bishop of Apamea, &lt;small&gt;(Dinar, Afyonkarahisar), , (Gk. variant), Excluded, Note &lt;a href='https://tutku.travel/n/the-first-council-of-nicaea-(325-ad)-a-cartographic-roster-of-known-attendees#note-"/>
        <s v="&lt;p id='row-166'&gt;&lt;b&gt;Telemachus&lt;/b&gt;, Bishop of Hadrianopolis, &lt;small&gt;(near Yalvaç, Isparta, Türkiye), The Moderate Majority, Gelzer (Gk. 1), Probable, Note &lt;a href='https://tutku.travel/n/the-first-council-of-nicaea-(325-ad)-a-cartographic-roster-of-known-a"/>
        <s v="&lt;p id='row-167'&gt;&lt;b&gt;Theodorus&lt;/b&gt;, Bishop of Vasada (in Pisidia) / Zarzela?, &lt;small&gt;((Uncertain, Pisidia, Türkiye)), The Moderate Majority, Gelzer (Gk. 1, Pisidian list), Probable, Note &lt;a href='https://tutku.travel/n/the-first-council-of-nicaea-(325-ad)-a"/>
        <s v="&lt;p id='row-168'&gt;&lt;b&gt;Uranion&lt;/b&gt;, Bishop of Selge, &lt;small&gt;(Altınkaya, Manavgat, Türkiye), The Moderate Majority, Gelzer (Gk. 1), Probable, Note &lt;a href='https://tutku.travel/n/the-first-council-of-nicaea-(325-ad)-a-cartographic-roster-of-known-attendees#not"/>
        <s v="&lt;h2 style='margin-top:50px'&gt;&lt;b&gt;Dioecesis Daciae&lt;/b&gt;&lt;/h2&gt;&lt;h4&gt;&lt;b&gt;Dacia Mediterranea (1)&lt;/b&gt;&lt;/h4&gt;&lt;p id='row-169'&gt;&lt;b&gt;Protogenes&lt;/b&gt;, Bishop of Serdica, &lt;small&gt;(Sofia, Bulgaria), The Pro-Nicene Party, Gelzer (Gk. 1, Lat. 2, Syr. 3), Confirmed, Note &lt;a href='ht"/>
        <s v="&lt;h4&gt;&lt;b&gt;Dardania (1)&lt;/b&gt;&lt;/h4&gt;&lt;p id='row-170'&gt;&lt;b&gt;Dacus&lt;/b&gt;, Bishop of Scupi, &lt;small&gt;(Skopje, North Macedonia), The Moderate Majority, Gelzer (Gk. 1), Probable, Note &lt;a href='https://tutku.travel/n/the-first-council-of-nicaea-(325-ad)-a-cartographic-roster-o"/>
        <s v="&lt;h4&gt;&lt;b&gt;Moesia Prima (1)&lt;/b&gt;&lt;/h4&gt;&lt;p id='row-171'&gt;&lt;b&gt;Dacius&lt;/b&gt;, Bishop of Viminacium, &lt;small&gt;(Serbia), The Moderate Majority, Gelzer (Gk. 1, Lat. 2), Highly Probable&lt;/small&gt;&lt;/p&gt;"/>
        <s v="&lt;h2 style='margin-top:50px'&gt;&lt;b&gt;Dioecesis Galliarum&lt;/b&gt;&lt;/h2&gt;&lt;h4&gt;&lt;b&gt;Gallia Lugdunensis Prima (2)&lt;/b&gt;&lt;/h4&gt;&lt;font color='Magenta'&gt;&lt;p id='row-172'&gt;&lt;b&gt;Leontius&lt;/b&gt;, Bishop of Lugdunum, &lt;small&gt;(Lyon, France), , Mansi, vol. 2, Low, Note &lt;a href='https://tutku.trav"/>
        <s v="&lt;p id='row-173'&gt;&lt;b&gt;Nicasius&lt;/b&gt;, Bishop of Divio, &lt;small&gt;(Dijon, Gaul (France)), The Moderate Majority, Gelzer (Lat. 2), Probable, Note &lt;a href='https://tutku.travel/n/the-first-council-of-nicaea-(325-ad)-a-cartographic-roster-of-known-attendees#note-173'"/>
        <s v="&lt;h4&gt;&lt;b&gt;Gallia Narbonensis (1)&lt;/b&gt;&lt;/h4&gt;&lt;p id='row-174'&gt;&lt;b&gt;Nicasius&lt;/b&gt;, Bishop of Dinia, &lt;small&gt;(Digne-les-Bains, France), The Moderate Majority, Gallic Tradition; Gelzer (Lat. 2, Lat. 17), Probable, Note &lt;a href='https://tutku.travel/n/the-first-council-o"/>
        <s v="&lt;h2 style='margin-top:50px'&gt;&lt;b&gt;Dioecesis Hispaniarum&lt;/b&gt;&lt;/h2&gt;&lt;h4&gt;&lt;b&gt;Hispania Baetica (2)&lt;/b&gt;&lt;/h4&gt;&lt;font color='Magenta'&gt;&lt;p id='row-175'&gt;&lt;b&gt;Florentius&lt;/b&gt;, Bishop of Hispalis, &lt;small&gt;(Seville, Spain), , Mansi, vol. 2, Low, Note &lt;a href='https://tutku.travel"/>
        <s v="&lt;p id='row-176'&gt;&lt;b&gt;Hosius&lt;/b&gt;, Bishop of Corduba, &lt;small&gt;(Córdoba, Spain), The Pro-Nicene Party, Gelzer (Gk. 1, Lat. 2, Syr. 3, Copt. 5), Confirmed, Note &lt;a href='https://tutku.travel/n/the-first-council-of-nicaea-(325-ad)-a-cartographic-roster-of-known-a"/>
        <s v="&lt;h2 style='margin-top:50px'&gt;&lt;b&gt;Dioecesis Italiae&lt;/b&gt;&lt;/h2&gt;&lt;h4&gt;&lt;b&gt;Aemilia et Liguria (1)&lt;/b&gt;&lt;/h4&gt;&lt;font color='Magenta'&gt;&lt;p id='row-177'&gt;&lt;b&gt;Eustorgius&lt;/b&gt;, Bishop of Mediolanum, &lt;small&gt;(Milan, Italy), , Tradition / Late Latin Lists, Low, Note &lt;a href='https:/"/>
        <s v="&lt;h4&gt;&lt;b&gt;Apulia et Calabria (1)&lt;/b&gt;&lt;/h4&gt;&lt;p id='row-178'&gt;&lt;b&gt;Marcus&lt;/b&gt;, Bishop of Calabria, &lt;small&gt;(Italy), The Pro-Nicene Party, Gelzer (Gk. 1, Lat. 2, Syr. 3), Confirmed, Note &lt;a href='https://tutku.travel/n/the-first-council-of-nicaea-(325-ad)-a-cartograp"/>
        <s v="&lt;h4&gt;&lt;b&gt;Urbs Roma (7)&lt;/b&gt;&lt;/h4&gt;&lt;font color='LightGray'&gt;&lt;p id='row-179'&gt;&lt;b&gt;Cornelius&lt;/b&gt;, Bishop of Rome of Rome, &lt;small&gt;(Rome, Italy), , (Historical Anachronism), Excluded, Note &lt;a href='https://tutku.travel/n/the-first-council-of-nicaea-(325-ad)-a-cartogra"/>
        <s v="&lt;font color='LightGray'&gt;&lt;p id='row-180'&gt;&lt;b&gt;Dionysius&lt;/b&gt;, Bishop of Rome of Rome, &lt;small&gt;(Rome, Italy), , (Historical Anachronism), Excluded, Note &lt;a href='https://tutku.travel/n/the-first-council-of-nicaea-(325-ad)-a-cartographic-roster-of-known-attendee"/>
        <s v="&lt;font color='LightGray'&gt;&lt;p id='row-181'&gt;&lt;b&gt;Fabianus&lt;/b&gt;, Bishop of Rome of Rome, &lt;small&gt;(Rome, Italy), , (Historical Anachronism), Excluded, Note &lt;a href='https://tutku.travel/n/the-first-council-of-nicaea-(325-ad)-a-cartographic-roster-of-known-attendees"/>
        <s v="&lt;font color='LightGray'&gt;&lt;p id='row-182'&gt;&lt;b&gt;Hadrian&lt;/b&gt;, Pope of Rome of Rome, &lt;small&gt;(Rome, Italy), , (Historical Anachronism), Excluded, Note &lt;a href='https://tutku.travel/n/the-first-council-of-nicaea-(325-ad)-a-cartographic-roster-of-known-attendees#no"/>
        <s v="&lt;font color='LightGray'&gt;&lt;p id='row-183'&gt;&lt;b&gt;Miltiades&lt;/b&gt;, Bishop of Rome, &lt;small&gt;(Rome, Italy), , (Historical Anachronism), Excluded, Note &lt;a href='https://tutku.travel/n/the-first-council-of-nicaea-(325-ad)-a-cartographic-roster-of-known-attendees#note-1"/>
        <s v="&lt;p id='row-184'&gt;&lt;b&gt;Vincentius&lt;/b&gt;, Presbyter of Rome, &lt;small&gt;(Rome, Italy), The Pro-Nicene Party, Gelzer (Gk. 1, Lat. 2, Syr. 3, Copt. 5), Confirmed, Note &lt;a href='https://tutku.travel/n/the-first-council-of-nicaea-(325-ad)-a-cartographic-roster-of-known-"/>
        <s v="&lt;p id='row-185'&gt;&lt;b&gt;Vitus&lt;/b&gt;, Presbyter of Rome, &lt;small&gt;(Rome, Italy), The Pro-Nicene Party, Gelzer (Gk. 1, Lat. 2, Syr. 3, Copt. 5), Confirmed, Note &lt;a href='https://tutku.travel/n/the-first-council-of-nicaea-(325-ad)-a-cartographic-roster-of-known-atten"/>
        <s v="&lt;h4&gt;&lt;b&gt;Venetia et Histria (1)&lt;/b&gt;&lt;/h4&gt;&lt;font color='Magenta'&gt;&lt;p id='row-186'&gt;&lt;b&gt;Ianuarius&lt;/b&gt;, Bishop of Aquileia, &lt;small&gt;(Aquileia, Italy), , Codex Veronensis LX (58), Low, Note &lt;a href='https://tutku.travel/n/the-first-council-of-nicaea-(325-ad)-a-cartog"/>
        <s v="&lt;h2 style='margin-top:50px'&gt;&lt;b&gt;Dioecesis Macedoniae&lt;/b&gt;&lt;/h2&gt;&lt;h4&gt;&lt;b&gt;Achaia (3)&lt;/b&gt;&lt;/h4&gt;&lt;font color='LightGray'&gt;&lt;p id='row-187'&gt;&lt;b&gt;Festus&lt;/b&gt;, Bishop of Stategis, &lt;small&gt;(Unknown location, Greece), The Moderate Majority, Latin Variant List (obscure), Exclud"/>
        <s v="&lt;font color='Magenta'&gt;&lt;p id='row-188'&gt;&lt;b&gt;Marcus&lt;/b&gt;, Bishop of Boiai, &lt;small&gt;(Neapoli Voion, Greece), , Gelzer (Lat. variant), Low, Note &lt;a href='https://tutku.travel/n/the-first-council-of-nicaea-(325-ad)-a-cartographic-roster-of-known-attendees#note-188"/>
        <s v="&lt;p id='row-189'&gt;&lt;b&gt;Pistus&lt;/b&gt;, Bishop of Athenae, &lt;small&gt;(Athens, Greece), The Moderate Majority, Gelzer (Gk. 1), Probable&lt;/small&gt;&lt;/p&gt;"/>
        <s v="&lt;h4&gt;&lt;b&gt;Epirus Vetus (1)&lt;/b&gt;&lt;/h4&gt;&lt;font color='Magenta'&gt;&lt;p id='row-190'&gt;&lt;b&gt;Apollodorus&lt;/b&gt;, Bishop of Corcyra (Kerkyra), &lt;small&gt;(Corfu, Greece), , Gelzer (Lat. 17), Low, Note &lt;a href='https://tutku.travel/n/the-first-council-of-nicaea-(325-ad)-a-cartographi"/>
        <s v="&lt;h4&gt;&lt;b&gt;Macedonia (2)&lt;/b&gt;&lt;/h4&gt;&lt;p id='row-191'&gt;&lt;b&gt;Alexander&lt;/b&gt;, Bishop of Thessalonica, &lt;small&gt;(Thessaloniki, Greece), The Pro-Nicene Party, Gelzer (Gk. 1, Lat. 2, Syr. 3), Confirmed, Note &lt;a href='https://tutku.travel/n/the-first-council-of-nicaea-(325-ad"/>
        <s v="&lt;p id='row-192'&gt;&lt;b&gt;Budius&lt;/b&gt;, Bishop of Stobi, &lt;small&gt;(North Macedonia), The Moderate Majority, Gelzer (Gk. 1), Probable&lt;/small&gt;&lt;/p&gt;"/>
        <s v="&lt;h4&gt;&lt;b&gt;Thessalia (2)&lt;/b&gt;&lt;/h4&gt;&lt;font color='Magenta'&gt;&lt;p id='row-193'&gt;&lt;b&gt;Chionius&lt;/b&gt;, Bishop of Thebae Phthiotides, &lt;small&gt;(Nea Anchialos, Greece), , Gelzer (Gk. variant), Low, Note &lt;a href='https://tutku.travel/n/the-first-council-of-nicaea-(325-ad)-a-cart"/>
        <s v="&lt;p id='row-194'&gt;&lt;b&gt;Claudianus&lt;/b&gt;, Bishop of Larissa, &lt;small&gt;(Larissa, Greece), The Moderate Majority, Gelzer (Gk. 1), Probable&lt;/small&gt;&lt;/p&gt;"/>
        <s v="&lt;h2 style='margin-top:50px'&gt;&lt;b&gt;Dioecesis Orientis&lt;/b&gt;&lt;/h2&gt;&lt;h4&gt;&lt;b&gt;Arabia Petraea (9)&lt;/b&gt;&lt;/h4&gt;&lt;font color='LightGray'&gt;&lt;p id='row-195'&gt;&lt;b&gt;Eustathius&lt;/b&gt;, Bishop of , &lt;small&gt;(), , Gelzer (Lat. 17, disputed), Excluded, Note &lt;a href='https://tutku.travel/n/the-"/>
        <s v="&lt;p id='row-196'&gt;&lt;b&gt;Exaeretius&lt;/b&gt;, Bishop of Gerasa, &lt;small&gt;(Jerash, Jordan), The Moderate Majority, Gelzer (Gk. 1); Le Quien (OC III p. 707); PLRE I p. 833, Confirmed, Note &lt;a href='https://tutku.travel/n/the-first-council-of-nicaea-(325-ad)-a-cartograph"/>
        <s v="&lt;p id='row-197'&gt;&lt;b&gt;Gennadios&lt;/b&gt;, Bishop of Esbus, &lt;small&gt;(Hisban, Jordan), The Moderate Majority, Gelzer (Gk. 1, Syr. 3), Highly Probable&lt;/small&gt;&lt;/p&gt;"/>
        <s v="&lt;p id='row-198'&gt;&lt;b&gt;Kyrion&lt;/b&gt;, Bishop of Philadelphia, &lt;small&gt;(Amman, Jordan), The Moderate Majority, Gelzer (Gk. 1, Syr. 3), Highly Probable&lt;/small&gt;&lt;/p&gt;"/>
        <s v="&lt;p id='row-199'&gt;&lt;b&gt;Nikomakhos&lt;/b&gt;, Bishop of Bostra, &lt;small&gt;(Busra, Syria), The Moderate Majority, Gelzer (Gk. 1, Lat. 2, Syr. 3), Confirmed, Note &lt;a href='https://tutku.travel/n/the-first-council-of-nicaea-(325-ad)-a-cartographic-roster-of-known-attendee"/>
        <s v="&lt;p id='row-200'&gt;&lt;b&gt;Severus&lt;/b&gt;, Bishop of Sodoma, &lt;small&gt;(Region south of the Dead Sea), The Moderate Majority, Gelzer (Gk. 1, Syr. 3), Highly Probable, Note &lt;a href='https://tutku.travel/n/the-first-council-of-nicaea-(325-ad)-a-cartographic-roster-of-kno"/>
        <s v="&lt;font color='LightGray'&gt;&lt;p id='row-201'&gt;&lt;b&gt;Silvanus&lt;/b&gt;, Bishop of Gerasa, &lt;small&gt;(Jerash, Jordan), , , Excluded, Note &lt;a href='https://tutku.travel/n/the-first-council-of-nicaea-(325-ad)-a-cartographic-roster-of-known-attendees#note-201'&gt;201&lt;/a&gt;&lt;/small&gt;&lt;"/>
        <s v="&lt;font color='LightGray'&gt;&lt;p id='row-202'&gt;&lt;b&gt;Sopater&lt;/b&gt;, Bishop of Errhe of Batanea, &lt;small&gt;(...), , (Non-primary variant), Excluded, Note &lt;a href='https://tutku.travel/n/the-first-council-of-nicaea-(325-ad)-a-cartographic-roster-of-known-attendees#note-20"/>
        <s v="&lt;p id='row-203'&gt;&lt;b&gt;Sopatros&lt;/b&gt;, Bishop of Adraa, &lt;small&gt;(Daraa, Syria), The Moderate Majority, Gelzer (Gk. 1, Syr. 3), Highly Probable, Note &lt;a href='https://tutku.travel/n/the-first-council-of-nicaea-(325-ad)-a-cartographic-roster-of-known-attendees#not"/>
        <s v="&lt;h4&gt;&lt;b&gt;Cilicia (17)&lt;/b&gt;&lt;/h4&gt;&lt;p id='row-204'&gt;&lt;b&gt;Amphion&lt;/b&gt;, Bishop of Epiphania, &lt;small&gt;(Erzin (Hatay, Türkiye)), The Moderate Majority, Gelzer (Gk. 1, Syr. 3), Highly Probable&lt;/small&gt;&lt;/p&gt;"/>
        <s v="&lt;font color='LightGray'&gt;&lt;p id='row-205'&gt;&lt;b&gt;Eudaemon&lt;/b&gt;, Chorepiscopus of Cilicia, &lt;small&gt;(Rural region of Cilicia), The Moderate Majority, Gelzer (Gk. variant), Excluded, Note &lt;a href='https://tutku.travel/n/the-first-council-of-nicaea-(325-ad)-a-cartogr"/>
        <s v="&lt;p id='row-206'&gt;&lt;b&gt;Hesychius&lt;/b&gt;, Bishop of Alexandria Minor, &lt;small&gt;(İskenderun, Türkiye), The Moderate Majority, Gelzer (Gk. 1, Syr. 3), Highly Probable&lt;/small&gt;&lt;/p&gt;"/>
        <s v="&lt;font color='LightGray'&gt;&lt;p id='row-207'&gt;&lt;b&gt;Hesychius&lt;/b&gt;, Bishop of Zephyrium, &lt;small&gt;(Mersin, Türkiye), , Gelzer (Gk. variant), Excluded, Note &lt;a href='https://tutku.travel/n/the-first-council-of-nicaea-(325-ad)-a-cartographic-roster-of-known-attendees#n"/>
        <s v="&lt;p id='row-208'&gt;&lt;b&gt;Macedonius&lt;/b&gt;, Bishop of Mopsuestia, &lt;small&gt;(near Adana, Türkiye), The Moderate Majority, Gelzer (Gk. 1, Lat. 2), Highly Probable, Note &lt;a href='https://tutku.travel/n/the-first-council-of-nicaea-(325-ad)-a-cartographic-roster-of-known"/>
        <s v="&lt;p id='row-209'&gt;&lt;b&gt;Marinus&lt;/b&gt;, Bishop of Castabala, &lt;small&gt;(near Osmaniye, Türkiye), The Moderate Majority, Gelzer (Gk. 1), Probable, Note &lt;a href='https://tutku.travel/n/the-first-council-of-nicaea-(325-ad)-a-cartographic-roster-of-known-attendees#note-"/>
        <s v="&lt;p id='row-210'&gt;&lt;b&gt;Maximinus&lt;/b&gt;, Bishop of Anazarbus, &lt;small&gt;(near Adana, Türkiye), The Moderate Majority, Gelzer (Gk. 1, Lat. 2, Syr. 3), Confirmed, Note &lt;a href='https://tutku.travel/n/the-first-council-of-nicaea-(325-ad)-a-cartographic-roster-of-known"/>
        <s v="&lt;font color='LightGray'&gt;&lt;p id='row-211'&gt;&lt;b&gt;Moses&lt;/b&gt;, Bishop of Castabala, &lt;small&gt;(near Osmaniye, Türkiye), , (Gelzer, Lat. variant), Excluded, Note &lt;a href='https://tutku.travel/n/the-first-council-of-nicaea-(325-ad)-a-cartographic-roster-of-known-attend"/>
        <s v="&lt;p id='row-212'&gt;&lt;b&gt;Narcissus&lt;/b&gt;, Bishop of Irenopolis, &lt;small&gt;(near Düziçi, Türkiye), The Eusebian Faction, Gelzer (Gk. 1, Lat. 2, Syr. 3), Confirmed, Note &lt;a href='https://tutku.travel/n/the-first-council-of-nicaea-(325-ad)-a-cartographic-roster-of-know"/>
        <s v="&lt;p id='row-213'&gt;&lt;b&gt;Nicetas&lt;/b&gt;, Bishop of Flavias, &lt;small&gt;(Kozan, Türkiye), The Moderate Majority, Gelzer (Gk. 1, Syr. 3), Highly Probable, Note &lt;a href='https://tutku.travel/n/the-first-council-of-nicaea-(325-ad)-a-cartographic-roster-of-known-attendees#"/>
        <s v="&lt;p id='row-214'&gt;&lt;b&gt;Paulinus&lt;/b&gt;, Bishop of Adana, &lt;small&gt;(Adana, Türkiye), The Moderate Majority, Gelzer (Gk. 1, Syr. 3), Highly Probable, Note &lt;a href='https://tutku.travel/n/the-first-council-of-nicaea-(325-ad)-a-cartographic-roster-of-known-attendees#n"/>
        <s v="&lt;p id='row-215'&gt;&lt;b&gt;Paulus&lt;/b&gt;, Bishop of Aegae, &lt;small&gt;(Yumurtalık, Türkiye), The Moderate Majority, Gelzer (Gk. 1, Syr. 3), Highly Probable, Note &lt;a href='https://tutku.travel/n/the-first-council-of-nicaea-(325-ad)-a-cartographic-roster-of-known-attendee"/>
        <s v="&lt;p id='row-216'&gt;&lt;b&gt;Sophronius&lt;/b&gt;, Bishop of Pompeiopolis, &lt;small&gt;(near Mersin, Türkiye), The Moderate Majority, Gelzer (Gk. 1), Probable, Note &lt;a href='https://tutku.travel/n/the-first-council-of-nicaea-(325-ad)-a-cartographic-roster-of-known-attendees#n"/>
        <s v="&lt;p id='row-217'&gt;&lt;b&gt;Tarcodimantus&lt;/b&gt;, Bishop of Augusta, &lt;small&gt;(Adana region, Türkiye), The Moderate Majority, Gelzer (Gk. 1), Probable, Note &lt;a href='https://tutku.travel/n/the-first-council-of-nicaea-(325-ad)-a-cartographic-roster-of-known-attendees#no"/>
        <s v="&lt;font color='LightGray'&gt;&lt;p id='row-218'&gt;&lt;b&gt;Tarcondimantus&lt;/b&gt;, Bishop of Aegae, &lt;small&gt;(Yumurtalık, Türkiye), , (Non-primary variant / Conflation), Excluded, Note &lt;a href='https://tutku.travel/n/the-first-council-of-nicaea-(325-ad)-a-cartographic-roster-o"/>
        <s v="&lt;font color='LightGray'&gt;&lt;p id='row-219'&gt;&lt;b&gt;Theodore&lt;/b&gt;, Bishop of Mopsuestia, &lt;small&gt;(near Adana, Türkiye), , (Historical Anachronism), Excluded, Note &lt;a href='https://tutku.travel/n/the-first-council-of-nicaea-(325-ad)-a-cartographic-roster-of-known-att"/>
        <s v="&lt;p id='row-220'&gt;&lt;b&gt;Theodorus&lt;/b&gt;, Bishop of Tarsus, &lt;small&gt;(Tarsus, Türkiye), The Moderate Majority, Gelzer (Gk. 1, Lat. 2, Syr. 3), Confirmed, Note &lt;a href='https://tutku.travel/n/the-first-council-of-nicaea-(325-ad)-a-cartographic-roster-of-known-attend"/>
        <s v="&lt;h4&gt;&lt;b&gt;Cyprus (4)&lt;/b&gt;&lt;/h4&gt;&lt;p id='row-221'&gt;&lt;b&gt;Cyrillus&lt;/b&gt;, Bishop of Paphos, &lt;small&gt;(Paphos, Cyprus), The Moderate Majority, Gelzer (Gk. 1, Syr. 3), Highly Probable&lt;/small&gt;&lt;/p&gt;"/>
        <s v="&lt;p id='row-222'&gt;&lt;b&gt;Gelasius&lt;/b&gt;, Bishop of Salamis, &lt;small&gt;(near Famagusta, Cyprus), The Moderate Majority, Gelzer (Gk. 1, Lat. 2, Syr. 3), Confirmed, Note &lt;a href='https://tutku.travel/n/the-first-council-of-nicaea-(325-ad)-a-cartographic-roster-of-known"/>
        <s v="&lt;p id='row-223'&gt;&lt;b&gt;Spyridon&lt;/b&gt;, Bishop of Trimithus, &lt;small&gt;(Trimithounta, Cyprus), The Pro-Nicene Party, Gelzer (Gk. 1, Lat. 2, Syr. 3, Copt. 5), Confirmed, Note &lt;a href='https://tutku.travel/n/the-first-council-of-nicaea-(325-ad)-a-cartographic-roster-"/>
        <s v="&lt;font color='LightGray'&gt;&lt;p id='row-224'&gt;&lt;b&gt;Tryphillius&lt;/b&gt;, Bishop of Ledra, &lt;small&gt;(Nicosia, Cyprus), , (Later Tradition / Anachronism), Excluded, Note &lt;a href='https://tutku.travel/n/the-first-council-of-nicaea-(325-ad)-a-cartographic-roster-of-known-at"/>
        <s v="&lt;h4&gt;&lt;b&gt;Isauria (24)&lt;/b&gt;&lt;/h4&gt;&lt;font color='LightGray'&gt;&lt;p id='row-225'&gt;&lt;b&gt;Aedesius&lt;/b&gt;, Bishop of Claudiopolis, &lt;small&gt;(Mut, Mersin, Türkiye), , (Gk. / Lat. variant), Excluded, Note &lt;a href='https://tutku.travel/n/the-first-council-of-nicaea-(325-ad)-a-carto"/>
        <s v="&lt;p id='row-226'&gt;&lt;b&gt;Agapius&lt;/b&gt;, Bishop of Seleucia, &lt;small&gt;(Silifke, Türkiye), The Moderate Majority, Gelzer (Gk. 1, Syr. 3), Highly Probable&lt;/small&gt;&lt;/p&gt;"/>
        <s v="&lt;font color='LightGray'&gt;&lt;p id='row-227'&gt;&lt;b&gt;Anatolius&lt;/b&gt;, Bishop of (Unknown See), &lt;small&gt;(...), , (Gk. / Lat. variant), Excluded, Note &lt;a href='https://tutku.travel/n/the-first-council-of-nicaea-(325-ad)-a-cartographic-roster-of-known-attendees#note-227'"/>
        <s v="&lt;p id='row-228'&gt;&lt;b&gt;Antonius&lt;/b&gt;, Bishop of Antiochia ad Cragum, &lt;small&gt;(near Gazipaşa, Türkiye), The Moderate Majority, Gelzer (Lat. 17), Probable, Note &lt;a href='https://tutku.travel/n/the-first-council-of-nicaea-(325-ad)-a-cartographic-roster-of-known-at"/>
        <s v="&lt;font color='LightGray'&gt;&lt;p id='row-229'&gt;&lt;b&gt;Aquilas&lt;/b&gt;, Bishop of (Unknown See), &lt;small&gt;(...), , (Gk. / Lat. variant), Excluded, Note &lt;a href='https://tutku.travel/n/the-first-council-of-nicaea-(325-ad)-a-cartographic-roster-of-known-attendees#note-229'&gt;2"/>
        <s v="&lt;font color='LightGray'&gt;&lt;p id='row-230'&gt;&lt;b&gt;Athenaeus&lt;/b&gt;, Bishop of Koropissos, &lt;small&gt;(Dağpazarı, Mut, Türkiye), The Moderate Majority, Gelzer (Gk. 1), Excluded, Note &lt;a href='https://tutku.travel/n/the-first-council-of-nicaea-(325-ad)-a-cartographic-ros"/>
        <s v="&lt;p id='row-231'&gt;&lt;b&gt;Callistratus&lt;/b&gt;, Bishop of Claudiopolis, &lt;small&gt;(Mut, Türkiye), The Moderate Majority, Gelzer (Gk. 1), Probable&lt;/small&gt;&lt;/p&gt;"/>
        <s v="&lt;font color='LightGray'&gt;&lt;p id='row-232'&gt;&lt;b&gt;Cyril&lt;/b&gt;, Bishop of Humanada, &lt;small&gt;(near Ermenek, Karaman), , (Gk. / Lat. variant), Excluded, Note &lt;a href='https://tutku.travel/n/the-first-council-of-nicaea-(325-ad)-a-cartographic-roster-of-known-attendees#"/>
        <s v="&lt;p id='row-233'&gt;&lt;b&gt;Cyrion&lt;/b&gt;, Bishop of Olba, &lt;small&gt;(Uzuncaburç, Türkiye), The Moderate Majority, Gelzer (Copt. 5), Probable, Note &lt;a href='https://tutku.travel/n/the-first-council-of-nicaea-(325-ad)-a-cartographic-roster-of-known-attendees#note-233'&gt;23"/>
        <s v="&lt;p id='row-234'&gt;&lt;b&gt;Eusebius&lt;/b&gt;, Bishop of Iotape, &lt;small&gt;(near Alanya, Türkiye), The Moderate Majority, Gelzer (Copt. 5), Probable, Note &lt;a href='https://tutku.travel/n/the-first-council-of-nicaea-(325-ad)-a-cartographic-roster-of-known-attendees#note-23"/>
        <s v="&lt;p id='row-235'&gt;&lt;b&gt;Faustus&lt;/b&gt;, Bishop of Panemotichus, &lt;small&gt;(near Ermenek, Türkiye), The Moderate Majority, Gelzer (Gk. 1), Probable, Note &lt;a href='https://tutku.travel/n/the-first-council-of-nicaea-(325-ad)-a-cartographic-roster-of-known-attendees#not"/>
        <s v="&lt;font color='LightGray'&gt;&lt;p id='row-236'&gt;&lt;b&gt;Gordianus&lt;/b&gt;, Bishop of (Unknown See), &lt;small&gt;(...), , (Gk. / Lat. variant), Excluded, Note &lt;a href='https://tutku.travel/n/the-first-council-of-nicaea-(325-ad)-a-cartographic-roster-of-known-attendees#note-236'"/>
        <s v="&lt;font color='LightGray'&gt;&lt;p id='row-237'&gt;&lt;b&gt;Hesychius&lt;/b&gt;, Bishop of (Unknown See), &lt;small&gt;(...), , (Gk. variant), Excluded, Note &lt;a href='https://tutku.travel/n/the-first-council-of-nicaea-(325-ad)-a-cartographic-roster-of-known-attendees#note-237'&gt;237&lt;/a"/>
        <s v="&lt;p id='row-238'&gt;&lt;b&gt;Hesychius&lt;/b&gt;, Bishop of Lystra, &lt;small&gt;(near Konya, Türkiye), The Moderate Majority, Gelzer (Gk. 1, Syr. 3), Highly Probable, Note &lt;a href='https://tutku.travel/n/the-first-council-of-nicaea-(325-ad)-a-cartographic-roster-of-known-atte"/>
        <s v="&lt;p id='row-239'&gt;&lt;b&gt;Nestor&lt;/b&gt;, Bishop of Syedra, &lt;small&gt;(near Alanya, Türkiye), The Moderate Majority, Gelzer (Gk. 1), Probable&lt;/small&gt;&lt;/p&gt;"/>
        <s v="&lt;font color='LightGray'&gt;&lt;p id='row-240'&gt;&lt;b&gt;Paul&lt;/b&gt;, Bishop of Laranda, &lt;small&gt;(Karaman, Türkiye), , (Gk. / Lat. variant), Excluded, Note &lt;a href='https://tutku.travel/n/the-first-council-of-nicaea-(325-ad)-a-cartographic-roster-of-known-attendees#note-24"/>
        <s v="&lt;font color='LightGray'&gt;&lt;p id='row-241'&gt;&lt;b&gt;Quintus&lt;/b&gt;, Bishop of (Unknown See), &lt;small&gt;(...), , (Gk. / Lat. variant), Excluded, Note &lt;a href='https://tutku.travel/n/the-first-council-of-nicaea-(325-ad)-a-cartographic-roster-of-known-attendees#note-241'&gt;2"/>
        <s v="&lt;p id='row-242'&gt;&lt;b&gt;Silvanus&lt;/b&gt;, Bishop of Laranda, &lt;small&gt;(Karaman, Türkiye), The Moderate Majority, Gelzer (Gk. 1, Syr. 4), Highly Probable, Note &lt;a href='https://tutku.travel/n/the-first-council-of-nicaea-(325-ad)-a-cartographic-roster-of-known-attende"/>
        <s v="&lt;p id='row-243'&gt;&lt;b&gt;Silvanus&lt;/b&gt;, Bishop of Metropolis (Isauria), &lt;small&gt;(near Hadim, Konya, Türkiye), The Moderate Majority, Gelzer (Gk. 1), Probable, Note &lt;a href='https://tutku.travel/n/the-first-council-of-nicaea-(325-ad)-a-cartographic-roster-of-known"/>
        <s v="&lt;font color='LightGray'&gt;&lt;p id='row-244'&gt;&lt;b&gt;Stephanus&lt;/b&gt;, Bishop of Baratta, &lt;small&gt;(Madenşehri, Karaman, Türkiye), The Moderate Majority, Gelzer (Gk. 1), Excluded, Note &lt;a href='https://tutku.travel/n/the-first-council-of-nicaea-(325-ad)-a-cartographic-r"/>
        <s v="&lt;p id='row-245'&gt;&lt;b&gt;Stephanus&lt;/b&gt;, Bishop of Germanicopolis, &lt;small&gt;(Ermenek, Türkiye), The Moderate Majority, Gelzer (Gk. 1, Syr. 3), Highly Probable&lt;/small&gt;&lt;/p&gt;"/>
        <s v="&lt;p id='row-246'&gt;&lt;b&gt;Theodorus&lt;/b&gt;, Bishop of Vasada, &lt;small&gt;(near Seydişehir, Türkiye), The Moderate Majority, Gelzer (Lat. 17), Probable, Note &lt;a href='https://tutku.travel/n/the-first-council-of-nicaea-(325-ad)-a-cartographic-roster-of-known-attendees#no"/>
        <s v="&lt;font color='LightGray'&gt;&lt;p id='row-247'&gt;&lt;b&gt;Tiberius&lt;/b&gt;, Bishop of Ilistra, &lt;small&gt;(...), , (Gk. / Lat. variant), Excluded, Note &lt;a href='https://tutku.travel/n/the-first-council-of-nicaea-(325-ad)-a-cartographic-roster-of-known-attendees#note-247'&gt;247&lt;/a"/>
        <s v="&lt;p id='row-248'&gt;&lt;b&gt;Tyrannus&lt;/b&gt;, Bishop of Homonada, &lt;small&gt;(near Ermenek, Türkiye), The Moderate Majority, Gelzer (Syr. 4), Probable, Note &lt;a href='https://tutku.travel/n/the-first-council-of-nicaea-(325-ad)-a-cartographic-roster-of-known-attendees#note-"/>
        <s v="&lt;h4&gt;&lt;b&gt;Mesopotamia (3)&lt;/b&gt;&lt;/h4&gt;&lt;p id='row-249'&gt;&lt;b&gt;Antiochus&lt;/b&gt;, Bishop of Resaina, &lt;small&gt;(Ra's al-'Ayn, Syria), The Moderate Majority, Gelzer (Syr. 3), Probable, Note &lt;a href='https://tutku.travel/n/the-first-council-of-nicaea-(325-ad)-a-cartographic-ro"/>
        <s v="&lt;p id='row-250'&gt;&lt;b&gt;Basilius&lt;/b&gt;, Bishop of Amida, &lt;small&gt;(Diyarbakır, Türkiye), The Moderate Majority, Gelzer (Gk. 1, Syr. 4), Highly Probable, Note &lt;a href='https://tutku.travel/n/the-first-council-of-nicaea-(325-ad)-a-cartographic-roster-of-known-attend"/>
        <s v="&lt;p id='row-251'&gt;&lt;b&gt;Jacob&lt;/b&gt;, Bishop of Nisibis, &lt;small&gt;(Nusaybin, Türkiye), The Pro-Nicene Party, Gelzer (Gk. 1, Lat. 2, Syr. 3), Armenian Tradition, Confirmed, Note &lt;a href='https://tutku.travel/n/the-first-council-of-nicaea-(325-ad)-a-cartographic-rost"/>
        <s v="&lt;h4&gt;&lt;b&gt;Osroene (5)&lt;/b&gt;&lt;/h4&gt;&lt;p id='row-252'&gt;&lt;b&gt;Abrahamius&lt;/b&gt;, Bishop of Carrhae, &lt;small&gt;(Harran, Türkiye), The Moderate Majority, Gelzer (Syr. 4), Probable&lt;/small&gt;&lt;/p&gt;"/>
        <s v="&lt;p id='row-253'&gt;&lt;b&gt;Absalom&lt;/b&gt;, Bishop of Batnae, &lt;small&gt;(Suruç, Türkiye), The Moderate Majority, Gelzer (Syr. 4), Probable, Note &lt;a href='https://tutku.travel/n/the-first-council-of-nicaea-(325-ad)-a-cartographic-roster-of-known-attendees#note-253'&gt;253&lt;/"/>
        <s v="&lt;p id='row-254'&gt;&lt;b&gt;Eulogius&lt;/b&gt;, Bishop of Edessa, &lt;small&gt;(Şanlıurfa, Türkiye), The Moderate Majority, Gelzer (Gk. 1, Syr. 3, Lat.2), Armenian Tradition, Confirmed, Note &lt;a href='https://tutku.travel/n/the-first-council-of-nicaea-(325-ad)-a-cartographic-r"/>
        <s v="&lt;p id='row-255'&gt;&lt;b&gt;Hypatius&lt;/b&gt;, Bishop of Tella, &lt;small&gt;(Viranşehir, Türkiye), The Moderate Majority, Gelzer (Gk. 1, Syr. 3), Highly Probable, Note &lt;a href='https://tutku.travel/n/the-first-council-of-nicaea-(325-ad)-a-cartographic-roster-of-known-attend"/>
        <s v="&lt;p id='row-256'&gt;&lt;b&gt;Mara&lt;/b&gt;, Bishop of Macedonopolis, &lt;small&gt;(Location uncertain, Osroene region (near Nusaybin, Türkiye)), The Moderate Majority, Gelzer (Syr. 4), Probable, Note &lt;a href='https://tutku.travel/n/the-first-council-of-nicaea-(325-ad)-a-carto"/>
        <s v="&lt;h4&gt;&lt;b&gt;Palaestina (27)&lt;/b&gt;&lt;/h4&gt;&lt;p id='row-257'&gt;&lt;b&gt;Aetius&lt;/b&gt;, Bishop of Lydda, &lt;small&gt;(Lod, Israel), The Moderate Majority, Gelzer (Gk. 1, Syr. 3), Highly Probable&lt;/small&gt;&lt;/p&gt;"/>
        <s v="&lt;p id='row-258'&gt;&lt;b&gt;Antiochus&lt;/b&gt;, Bishop of Capitolias, &lt;small&gt;(Jordan), The Moderate Majority, Gelzer (Gk. 1), Probable&lt;/small&gt;&lt;/p&gt;"/>
        <s v="&lt;p id='row-259'&gt;&lt;b&gt;Asclepias&lt;/b&gt;, Bishop of Gaza, &lt;small&gt;(Gaza), The Moderate Majority, Gelzer (Gk. 1, Lat. 1); Le Quien (OC III p. 654), Confirmed, Note &lt;a href='https://tutku.travel/n/the-first-council-of-nicaea-(325-ad)-a-cartographic-roster-of-known-a"/>
        <s v="&lt;p id='row-260'&gt;&lt;b&gt;Eulogius&lt;/b&gt;, Bishop of Gaba, &lt;small&gt;(near Haifa, Israel), The Moderate Majority, Gelzer (Gk. 1), Probable&lt;/small&gt;&lt;/p&gt;"/>
        <s v="&lt;p id='row-261'&gt;&lt;b&gt;Eusebius&lt;/b&gt;, Bishop of Caesarea, &lt;small&gt;(Caesarea, Israel), The Eusebian Faction, Gelzer (Gk. 1, Lat. 2, Syr. 3, Copt. 5), Confirmed, Note &lt;a href='https://tutku.travel/n/the-first-council-of-nicaea-(325-ad)-a-cartographic-roster-of-kn"/>
        <s v="&lt;font color='LightGray'&gt;&lt;p id='row-262'&gt;&lt;b&gt;Gaianus&lt;/b&gt;, Bishop of Sebaste, &lt;small&gt;(Samaria), , , Excluded, Note &lt;a href='https://tutku.travel/n/the-first-council-of-nicaea-(325-ad)-a-cartographic-roster-of-known-attendees#note-262'&gt;262&lt;/a&gt;&lt;/small&gt;&lt;/p&gt;&lt;/fo"/>
        <s v="&lt;p id='row-263'&gt;&lt;b&gt;Gajanus&lt;/b&gt;, Bishop of Jericho, &lt;small&gt;(Jericho), The Moderate Majority, Gelzer (Gk. 1), Probable&lt;/small&gt;&lt;/p&gt;"/>
        <s v="&lt;p id='row-264'&gt;&lt;b&gt;Germanus&lt;/b&gt;, Bishop of Neapolis, &lt;small&gt;(Nablus), The Moderate Majority, Gelzer (Gk. 1, Syr. 3), Highly Probable&lt;/small&gt;&lt;/p&gt;"/>
        <s v="&lt;p id='row-265'&gt;&lt;b&gt;Heliodorus&lt;/b&gt;, Bishop of Zabulon, &lt;small&gt;(Galilee, Israel), The Moderate Majority, Gelzer (Gk. 1), Probable&lt;/small&gt;&lt;/p&gt;"/>
        <s v="&lt;p id='row-266'&gt;&lt;b&gt;Ianuarius&lt;/b&gt;, Bishop of Azotus, &lt;small&gt;(Ashdod, Israel), The Moderate Majority, Gelzer (Gk. 1), Probable, Note &lt;a href='https://tutku.travel/n/the-first-council-of-nicaea-(325-ad)-a-cartographic-roster-of-known-attendees#note-266'&gt;266&lt;"/>
        <s v="&lt;font color='LightGray'&gt;&lt;p id='row-267'&gt;&lt;b&gt;Longinus&lt;/b&gt;, Bishop of Ascalon, &lt;small&gt;(Ashkelon, Israel), , , Excluded, Note &lt;a href='https://tutku.travel/n/the-first-council-of-nicaea-(325-ad)-a-cartographic-roster-of-known-attendees#note-267'&gt;267&lt;/a&gt;&lt;/smal"/>
        <s v="&lt;p id='row-268'&gt;&lt;b&gt;Macarius&lt;/b&gt;, Bishop of Aelia Capitolina, &lt;small&gt;(Jerusalem), The Pro-Nicene Party, Gelzer (Gk. 1, Lat. 2, Syr. 3, Copt. 5), Confirmed, Note &lt;a href='https://tutku.travel/n/the-first-council-of-nicaea-(325-ad)-a-cartographic-roster-of-k"/>
        <s v="&lt;font color='LightGray'&gt;&lt;p id='row-269'&gt;&lt;b&gt;Macrinus&lt;/b&gt;, Bishop of Jamnia, &lt;small&gt;(Yavne, Israel), , , Excluded, Note &lt;a href='https://tutku.travel/n/the-first-council-of-nicaea-(325-ad)-a-cartographic-roster-of-known-attendees#note-269'&gt;269&lt;/a&gt;&lt;/small&gt;&lt;/"/>
        <s v="&lt;p id='row-270'&gt;&lt;b&gt;Marinus&lt;/b&gt;, Bishop of Diocaesarea, &lt;small&gt;(Sepphoris, Israel), The Moderate Majority, Gelzer (Gk. 1), Probable, Note &lt;a href='https://tutku.travel/n/the-first-council-of-nicaea-(325-ad)-a-cartographic-roster-of-known-attendees#note-270"/>
        <s v="&lt;p id='row-271'&gt;&lt;b&gt;Marinus&lt;/b&gt;, Bishop of Sebaste, &lt;small&gt;(Samaria), The Moderate Majority, Gelzer (Gk. 1, Syr. 3), Highly Probable, Note &lt;a href='https://tutku.travel/n/the-first-council-of-nicaea-(325-ad)-a-cartographic-roster-of-known-attendees#note-27"/>
        <s v="&lt;p id='row-272'&gt;&lt;b&gt;Maximus&lt;/b&gt;, Bishop of Eleutheropolis, &lt;small&gt;(Beit Guvrin, Israel), The Moderate Majority, Gelzer (Gk. 1, Lat. 2, Syr. 3), Confirmed&lt;/small&gt;&lt;/p&gt;"/>
        <s v="&lt;p id='row-273'&gt;&lt;b&gt;Patrophilus&lt;/b&gt;, Bishop of Scythopolis, &lt;small&gt;(Beit She'an, Israel), The Eusebian Faction, Gelzer (Gk. 1, Lat. 2, Syr. 3), Confirmed, Note &lt;a href='https://tutku.travel/n/the-first-council-of-nicaea-(325-ad)-a-cartographic-roster-of-kn"/>
        <s v="&lt;p id='row-274'&gt;&lt;b&gt;Paulinus&lt;/b&gt;, Bishop of Maximianopolis, &lt;small&gt;(Near Megiddo, Israel), The Moderate Majority, Gelzer (Gk. 1), Probable&lt;/small&gt;&lt;/p&gt;"/>
        <s v="&lt;p id='row-275'&gt;&lt;b&gt;Petrus&lt;/b&gt;, Bishop of Aila, &lt;small&gt;(Eilat/Aqaba (Israel/Jordan)), The Moderate Majority, Gelzer (Gk. 1, Lat. 2), Highly Probable, Note &lt;a href='https://tutku.travel/n/the-first-council-of-nicaea-(325-ad)-a-cartographic-roster-of-known-a"/>
        <s v="&lt;p id='row-276'&gt;&lt;b&gt;Petrus&lt;/b&gt;, Bishop of Ascalon, &lt;small&gt;(Ashkelon, Israel), The Moderate Majority, Gelzer (Gk. 1), Probable, Note &lt;a href='https://tutku.travel/n/the-first-council-of-nicaea-(325-ad)-a-cartographic-roster-of-known-attendees#note-276'&gt;276&lt;"/>
        <s v="&lt;p id='row-277'&gt;&lt;b&gt;Petrus&lt;/b&gt;, Bishop of Jamnia, &lt;small&gt;(Yavne, Israel), The Moderate Majority, Gelzer (Gk. 1), Probable, Note &lt;a href='https://tutku.travel/n/the-first-council-of-nicaea-(325-ad)-a-cartographic-roster-of-known-attendees#note-277'&gt;277&lt;/a&gt;&lt;"/>
        <s v="&lt;p id='row-278'&gt;&lt;b&gt;Petrus&lt;/b&gt;, Bishop of Nicopolis, &lt;small&gt;(Emmaus), The Moderate Majority, Gelzer (Gk. 1), Probable, Note &lt;a href='https://tutku.travel/n/the-first-council-of-nicaea-(325-ad)-a-cartographic-roster-of-known-attendees#note-278'&gt;278&lt;/a&gt;&lt;/sma"/>
        <s v="&lt;font color='LightGray'&gt;&lt;p id='row-279'&gt;&lt;b&gt;Philocalus&lt;/b&gt;, Bishop of Ptolemais, &lt;small&gt;(Akko, Israel), The Moderate Majority, (Corrupt variant reading), Excluded, Note &lt;a href='https://tutku.travel/n/the-first-council-of-nicaea-(325-ad)-a-cartographic-ros"/>
        <s v="&lt;p id='row-280'&gt;&lt;b&gt;Sabinus&lt;/b&gt;, Bishop of Gadara, &lt;small&gt;(Umm Qais, Jordan), The Moderate Majority, Gelzer (Gk. 1), Probable, Note &lt;a href='https://tutku.travel/n/the-first-council-of-nicaea-(325-ad)-a-cartographic-roster-of-known-attendees#note-280'&gt;280&lt;"/>
        <s v="&lt;font color='LightGray'&gt;&lt;p id='row-281'&gt;&lt;b&gt;Silvanus&lt;/b&gt;, Bishop of Azotus, &lt;small&gt;(Ashdod, Israel), , , Excluded, Note &lt;a href='https://tutku.travel/n/the-first-council-of-nicaea-(325-ad)-a-cartographic-roster-of-known-attendees#note-281'&gt;281&lt;/a&gt;&lt;/small&gt;&lt;"/>
        <s v="&lt;font color='LightGray'&gt;&lt;p id='row-282'&gt;&lt;b&gt;Silvanus&lt;/b&gt;, Bishop of Gaza, &lt;small&gt;(Gaza), , Gelzer (Syr. 3), Excluded, Note &lt;a href='https://tutku.travel/n/the-first-council-of-nicaea-(325-ad)-a-cartographic-roster-of-known-attendees#note-282'&gt;282&lt;/a&gt;&lt;/smal"/>
        <s v="&lt;p id='row-283'&gt;&lt;b&gt;Zebennus&lt;/b&gt;, Bishop of Sozusa, &lt;small&gt;(Jordan), The Moderate Majority, Gelzer (Gk. 1), Probable&lt;/small&gt;&lt;/p&gt;"/>
        <s v="&lt;h4&gt;&lt;b&gt;Phoenicia (16)&lt;/b&gt;&lt;/h4&gt;&lt;p id='row-284'&gt;&lt;b&gt;Aeneas&lt;/b&gt;, Bishop of Ptolemais, &lt;small&gt;(Acre (Akka), Israel), The Moderate Majority, Gelzer (Gk. 1, Lat. 1); Le Quien (OC III p. 750); PLRE I p. 46, Confirmed, Note &lt;a href='https://tutku.travel/n/the-firs"/>
        <s v="&lt;p id='row-285'&gt;&lt;b&gt;Anatolius&lt;/b&gt;, Bishop of Emesa, &lt;small&gt;(Homs, Syria), The Moderate Majority, Gelzer (Gk. 1, Syr. 3), Highly Probable&lt;/small&gt;&lt;/p&gt;"/>
        <s v="&lt;p id='row-286'&gt;&lt;b&gt;Ballaos&lt;/b&gt;, Bishop of Thelseai, &lt;small&gt;((Uncertain, Phoenicia)), , Gelzer (Copt. 5, Gk. variant), Probable, Note &lt;a href='https://tutku.travel/n/the-first-council-of-nicaea-(325-ad)-a-cartographic-roster-of-known-attendees#note-286'&gt;28"/>
        <s v="&lt;p id='row-287'&gt;&lt;b&gt;Eustathius&lt;/b&gt;, Bishop of Aradus, &lt;small&gt;(Arwad, Syria), The Moderate Majority, Gelzer (Gk. 1), Probable, Note &lt;a href='https://tutku.travel/n/the-first-council-of-nicaea-(325-ad)-a-cartographic-roster-of-known-attendees#note-287'&gt;287&lt;/"/>
        <s v="&lt;p id='row-288'&gt;&lt;b&gt;Gregorius&lt;/b&gt;, Bishop of Berytus, &lt;small&gt;(Beirut, Lebanon), The Moderate Majority, Gelzer (Gk. 1), Probable&lt;/small&gt;&lt;/p&gt;"/>
        <s v="&lt;p id='row-289'&gt;&lt;b&gt;Hellanicus&lt;/b&gt;, Bishop of Tripolis, &lt;small&gt;(Tripoli, Lebanon), The Moderate Majority, Gelzer (Gk. 1), Probable&lt;/small&gt;&lt;/p&gt;"/>
        <s v="&lt;p id='row-290'&gt;&lt;b&gt;Joseph&lt;/b&gt;, Bishop of Heliopolis, &lt;small&gt;(Baalbek, Lebanon), The Moderate Majority, Gelzer (Gk. 1, Syr. 3), Highly Probable&lt;/small&gt;&lt;/p&gt;"/>
        <s v="&lt;p id='row-291'&gt;&lt;b&gt;Magnus&lt;/b&gt;, Bishop of Damascus, &lt;small&gt;(Damascus, Syria), The Moderate Majority, Gelzer (Gk. 1, Lat. 2, Syr. 3), Confirmed&lt;/small&gt;&lt;/p&gt;"/>
        <s v="&lt;p id='row-292'&gt;&lt;b&gt;Marinus&lt;/b&gt;, Bishop of Palmyra, &lt;small&gt;(Palmyra, Syria), The Moderate Majority, Gelzer (Gk. 1), Probable&lt;/small&gt;&lt;/p&gt;"/>
        <s v="&lt;font color='LightGray'&gt;&lt;p id='row-293'&gt;&lt;b&gt;Marinus&lt;/b&gt;, Bishop of Paneas, &lt;small&gt;(Banias, Golan Heights), , Gelzer (Gk. 1), Excluded&lt;/small&gt;&lt;/p&gt;&lt;/font&gt;"/>
        <s v="&lt;p id='row-294'&gt;&lt;b&gt;Paulinus&lt;/b&gt;, Bishop of Tyrus, &lt;small&gt;(Tyre, Lebanon), The Moderate Majority, Gelzer (Gk. 1, Lat. 2, Syr. 3), Confirmed, Note &lt;a href='https://tutku.travel/n/the-first-council-of-nicaea-(325-ad)-a-cartographic-roster-of-known-attendees#"/>
        <s v="&lt;p id='row-295'&gt;&lt;b&gt;Philocalus&lt;/b&gt;, Bishop of Paneas, &lt;small&gt;(Banias, Israel/Lebanon border), The Moderate Majority, Gelzer (Gk. 1, Lat. 1); Le Quien (OC III p. 735), Confirmed, Note &lt;a href='https://tutku.travel/n/the-first-council-of-nicaea-(325-ad)-a-ca"/>
        <s v="&lt;p id='row-296'&gt;&lt;b&gt;Salamanes&lt;/b&gt;, Bishop of Orthosias, &lt;small&gt;(Lebanon), The Moderate Majority, Gelzer (Gk. 1), Probable&lt;/small&gt;&lt;/p&gt;"/>
        <s v="&lt;p id='row-297'&gt;&lt;b&gt;Thalassius&lt;/b&gt;, Bishop of Alala, &lt;small&gt;((Uncertain, Syria/Lebanon border)), The Moderate Majority, Gelzer (Gk. 1, Syr. 3), Highly Probable, Note &lt;a href='https://tutku.travel/n/the-first-council-of-nicaea-(325-ad)-a-cartographic-roster"/>
        <s v="&lt;p id='row-298'&gt;&lt;b&gt;Theodorus&lt;/b&gt;, Bishop of Sidon, &lt;small&gt;(Sidon, Lebanon), The Moderate Majority, Gelzer (Gk. 1, Syr. 3), Highly Probable&lt;/small&gt;&lt;/p&gt;"/>
        <s v="&lt;p id='row-299'&gt;&lt;b&gt;Zenodorus&lt;/b&gt;, Bishop of Antarados, &lt;small&gt;(Tartus, Syria), , Gelzer (Copt. 5, Gk. variant), Probable, Note &lt;a href='https://tutku.travel/n/the-first-council-of-nicaea-(325-ad)-a-cartographic-roster-of-known-attendees#note-299'&gt;299&lt;/a&gt;&lt;"/>
        <s v="&lt;h4&gt;&lt;b&gt;Syria Coele (34)&lt;/b&gt;&lt;/h4&gt;&lt;font color='LightGray'&gt;&lt;p id='row-300'&gt;&lt;b&gt;Aedesius&lt;/b&gt;, Bishop of (Unknown See), &lt;small&gt;(Syria), The Moderate Majority, Gelzer (Syr. 3), Excluded, Note &lt;a href='https://tutku.travel/n/the-first-council-of-nicaea-(325-ad)-a"/>
        <s v="&lt;p id='row-301'&gt;&lt;b&gt;Alphius&lt;/b&gt;, Bishop of Apamea, &lt;small&gt;(Syria), The Moderate Majority, Gelzer (Gk. 1, Syr. 3), Highly Probable, Note &lt;a href='https://tutku.travel/n/the-first-council-of-nicaea-(325-ad)-a-cartographic-roster-of-known-attendees#note-301'&gt;"/>
        <s v="&lt;p id='row-302'&gt;&lt;b&gt;Anatolius&lt;/b&gt;, Bishop of Beroea, &lt;small&gt;(Aleppo, Syria), The Moderate Majority, Michael the Syrian, Chronicle (cf. Gelzer Syr. 3), Probable, Note &lt;a href='https://tutku.travel/n/the-first-council-of-nicaea-(325-ad)-a-cartographic-roster"/>
        <s v="&lt;p id='row-303'&gt;&lt;b&gt;Antiochus&lt;/b&gt;, Bishop of Sergiopolis, &lt;small&gt;(Resafa, Syria), The Moderate Majority, Gelzer (Syr. 3), Probable&lt;/small&gt;&lt;/p&gt;"/>
        <s v="&lt;p id='row-304'&gt;&lt;b&gt;Antiochus&lt;/b&gt;, Bishop of Sura, &lt;small&gt;(Syria), The Moderate Majority, Gelzer (Syr. 3), Probable&lt;/small&gt;&lt;/p&gt;"/>
        <s v="&lt;p id='row-305'&gt;&lt;b&gt;Antonius&lt;/b&gt;, Bishop of Barbalissus, &lt;small&gt;(Syria), The Moderate Majority, Gelzer (Syr. 3), Probable&lt;/small&gt;&lt;/p&gt;"/>
        <s v="&lt;p id='row-306'&gt;&lt;b&gt;Archelaus&lt;/b&gt;, Bishop of Doliche, &lt;small&gt;(near Gaziantep, Türkiye), The Moderate Majority, Gelzer (Gk. 1), Probable&lt;/small&gt;&lt;/p&gt;"/>
        <s v="&lt;p id='row-307'&gt;&lt;b&gt;Bassianus&lt;/b&gt;, Bishop of Raphanea, &lt;small&gt;(Syria), The Moderate Majority, Gelzer (Gk. 1), Probable&lt;/small&gt;&lt;/p&gt;"/>
        <s v="&lt;font color='LightGray'&gt;&lt;p id='row-308'&gt;&lt;b&gt;Bassus&lt;/b&gt;, Bishop of Gabula, &lt;small&gt;(Jableh, Syria), The Moderate Majority, Gelzer (Gk. 1), Excluded, Note &lt;a href='https://tutku.travel/n/the-first-council-of-nicaea-(325-ad)-a-cartographic-roster-of-known-atte"/>
        <s v="&lt;p id='row-309'&gt;&lt;b&gt;Bassus&lt;/b&gt;, Bishop of Zeugma, &lt;small&gt;(near Gaziantep, Türkiye), The Moderate Majority, Gelzer (Gk. 1, Syr. 3), Highly Probable, Note &lt;a href='https://tutku.travel/n/the-first-council-of-nicaea-(325-ad)-a-cartographic-roster-of-known-att"/>
        <s v="&lt;p id='row-310'&gt;&lt;b&gt;Cymatius&lt;/b&gt;, Bishop of Paltus, &lt;small&gt;(Syria), The Moderate Majority, Gelzer (Gk. 1), Probable&lt;/small&gt;&lt;/p&gt;"/>
        <s v="&lt;p id='row-311'&gt;&lt;b&gt;Ethmasius&lt;/b&gt;, Bishop of Cyrrhus, &lt;small&gt;(near Kilis, Türkiye), The Moderate Majority, Gelzer (Gk. 1), Probable, Note &lt;a href='https://tutku.travel/n/the-first-council-of-nicaea-(325-ad)-a-cartographic-roster-of-known-attendees#note-311"/>
        <s v="&lt;font color='LightGray'&gt;&lt;p id='row-312'&gt;&lt;b&gt;Euphratius&lt;/b&gt;, Bishop of Balanea, &lt;small&gt;(Syria), , , Excluded, Note &lt;a href='https://tutku.travel/n/the-first-council-of-nicaea-(325-ad)-a-cartographic-roster-of-known-attendees#note-312'&gt;312&lt;/a&gt;&lt;/small&gt;&lt;/p&gt;&lt;/f"/>
        <s v="&lt;p id='row-313'&gt;&lt;b&gt;Eusebius&lt;/b&gt;, Bishop of Balanea, &lt;small&gt;(Syria), The Moderate Majority, Gelzer (Gk. 1), Probable&lt;/small&gt;&lt;/p&gt;"/>
        <s v="&lt;p id='row-314'&gt;&lt;b&gt;Eustathius&lt;/b&gt;, Archbishop of Antioch, &lt;small&gt;(Antakya, Türkiye), The Pro-Nicene Party, Gelzer (Gk. 1, Lat. 2, Syr. 3, Copt. 5), Armenian Tradition, Confirmed, Note &lt;a href='https://tutku.travel/n/the-first-council-of-nicaea-(325-ad)-a-"/>
        <s v="&lt;font color='LightGray'&gt;&lt;p id='row-315'&gt;&lt;b&gt;Eustathius&lt;/b&gt;, Bishop of Arethusa, &lt;small&gt;(), , (Gk. variant / Lat. variant), Excluded, Note &lt;a href='https://tutku.travel/n/the-first-council-of-nicaea-(325-ad)-a-cartographic-roster-of-known-attendees#note-315"/>
        <s v="&lt;p id='row-316'&gt;&lt;b&gt;Gerontius&lt;/b&gt;, Bishop of Larissa, &lt;small&gt;(Syria), The Moderate Majority, Gelzer (Gk. 1), Probable&lt;/small&gt;&lt;/p&gt;"/>
        <s v="&lt;p id='row-317'&gt;&lt;b&gt;Helladius&lt;/b&gt;, Bishop of Antaradus, &lt;small&gt;(Tartus, Syria), The Moderate Majority, Gelzer (Gk. 1), Probable&lt;/small&gt;&lt;/p&gt;"/>
        <s v="&lt;p id='row-318'&gt;&lt;b&gt;Manicius&lt;/b&gt;, Bishop of Epiphania, &lt;small&gt;(Hama, Syria), The Pro-Nicene Party, Gelzer (Gk. 1, Syr. 3), Highly Probable, Note &lt;a href='https://tutku.travel/n/the-first-council-of-nicaea-(325-ad)-a-cartographic-roster-of-known-attendees#n"/>
        <s v="&lt;font color='LightGray'&gt;&lt;p id='row-319'&gt;&lt;b&gt;Manucius&lt;/b&gt;, Bishop of Europos, &lt;small&gt;(Syria), The Moderate Majority, Gelzer (Syr. 3), Excluded&lt;/small&gt;&lt;/p&gt;&lt;/font&gt;"/>
        <s v="&lt;font color='LightGray'&gt;&lt;p id='row-320'&gt;&lt;b&gt;Paladius&lt;/b&gt;, Chorepiscopus of Syria, &lt;small&gt;(Rural region of Syria), The Moderate Majority, Gelzer (Gk. variant), Excluded, Note &lt;a href='https://tutku.travel/n/the-first-council-of-nicaea-(325-ad)-a-cartographi"/>
        <s v="&lt;p id='row-321'&gt;&lt;b&gt;Paulus&lt;/b&gt;, Bishop of Neocaesarea, &lt;small&gt;(Syria), The Pro-Nicene Party, Gelzer (Gk. 1), Probable, Note &lt;a href='https://tutku.travel/n/the-first-council-of-nicaea-(325-ad)-a-cartographic-roster-of-known-attendees#note-321'&gt;321&lt;/a&gt;&lt;/sma"/>
        <s v="&lt;font color='LightGray'&gt;&lt;p id='row-322'&gt;&lt;b&gt;Pegasius&lt;/b&gt;, Bishop of Harba-Kedem, &lt;small&gt;(...), , (Non-primary variant), Excluded, Note &lt;a href='https://tutku.travel/n/the-first-council-of-nicaea-(325-ad)-a-cartographic-roster-of-known-attendees#note-322'&gt;3"/>
        <s v="&lt;p id='row-323'&gt;&lt;b&gt;Petrus&lt;/b&gt;, Bishop of Gindarus, &lt;small&gt;(Syria), The Moderate Majority, Gelzer (Gk. 1), Probable&lt;/small&gt;&lt;/p&gt;"/>
        <s v="&lt;p id='row-324'&gt;&lt;b&gt;Phaedon&lt;/b&gt;, Bishop of Samosata, &lt;small&gt;(near Samsat, Türkiye), The Moderate Majority, Gelzer (Gk. 1, Syr. 3), Highly Probable, Note &lt;a href='https://tutku.travel/n/the-first-council-of-nicaea-(325-ad)-a-cartographic-roster-of-known-att"/>
        <s v="&lt;p id='row-325'&gt;&lt;b&gt;Philoxenus&lt;/b&gt;, Bishop of Hierapolis, &lt;small&gt;(Manbij, Syria), The Moderate Majority, Gelzer (Gk. 1, Syr. 3), Highly Probable&lt;/small&gt;&lt;/p&gt;"/>
        <s v="&lt;font color='LightGray'&gt;&lt;p id='row-326'&gt;&lt;b&gt;Piperius&lt;/b&gt;, Bishop of Samosata, &lt;small&gt;(near Samsat, Türkiye), , , Excluded, Note &lt;a href='https://tutku.travel/n/the-first-council-of-nicaea-(325-ad)-a-cartographic-roster-of-known-attendees#note-326'&gt;326&lt;/a&gt;&lt;"/>
        <s v="&lt;p id='row-327'&gt;&lt;b&gt;Salamanes&lt;/b&gt;, Bishop of Germanicia, &lt;small&gt;(Kahramanmaraş, Türkiye), The Moderate Majority, Gelzer (Gk. 1, Syr. 3), Highly Probable&lt;/small&gt;&lt;/p&gt;"/>
        <s v="&lt;font color='LightGray'&gt;&lt;p id='row-328'&gt;&lt;b&gt;Seleucus&lt;/b&gt;, Chorepiscopus of Syria, &lt;small&gt;(Rural region of Syria), The Moderate Majority, Gelzer (Gk. variant), Excluded, Note &lt;a href='https://tutku.travel/n/the-first-council-of-nicaea-(325-ad)-a-cartographi"/>
        <s v="&lt;font color='LightGray'&gt;&lt;p id='row-329'&gt;&lt;b&gt;Syricius&lt;/b&gt;, Bishop of Cyrrhus, &lt;small&gt;(near Kilis, Türkiye), , (Non-primary variant), Excluded, Note &lt;a href='https://tutku.travel/n/the-first-council-of-nicaea-(325-ad)-a-cartographic-roster-of-known-attendees"/>
        <s v="&lt;p id='row-330'&gt;&lt;b&gt;Theodotus&lt;/b&gt;, Bishop of Laodicea, &lt;small&gt;(Latakia, Syria), The Moderate Majority, Gelzer (Gk. 1, Lat. 2, Syr. 3), Confirmed&lt;/small&gt;&lt;/p&gt;"/>
        <s v="&lt;font color='LightGray'&gt;&lt;p id='row-331'&gt;&lt;b&gt;Theodotus&lt;/b&gt;, Chorepiscopus of Syria, &lt;small&gt;(Rural region of Syria), , Gelzer (Gk. variant), Excluded, Note &lt;a href='https://tutku.travel/n/the-first-council-of-nicaea-(325-ad)-a-cartographic-roster-of-known-at"/>
        <s v="&lt;font color='LightGray'&gt;&lt;p id='row-332'&gt;&lt;b&gt;Zenobius&lt;/b&gt;, Bishop of Seleucia Pieria, &lt;small&gt;(Samandağ, Türkiye), , , Excluded, Note &lt;a href='https://tutku.travel/n/the-first-council-of-nicaea-(325-ad)-a-cartographic-roster-of-known-attendees#note-332'&gt;332&lt;"/>
        <s v="&lt;p id='row-333'&gt;&lt;b&gt;Zoilus&lt;/b&gt;, Bishop of Seleucia Pieria, &lt;small&gt;(Samandağ, Türkiye), The Moderate Majority, Gelzer (Gk. 1), Probable, Note &lt;a href='https://tutku.travel/n/the-first-council-of-nicaea-(325-ad)-a-cartographic-roster-of-known-attendees#note-"/>
        <s v="&lt;h2 style='margin-top:50px'&gt;&lt;b&gt;Dioecesis Pannoniarum&lt;/b&gt;&lt;/h2&gt;&lt;h4&gt;&lt;b&gt;Pannonia Secunda (1)&lt;/b&gt;&lt;/h4&gt;&lt;p id='row-334'&gt;&lt;b&gt;Domnus&lt;/b&gt;, Bishop of Sirmium, &lt;small&gt;(Sremska Mitrovica, Serbia), The Moderate Majority, Gelzer (Lat. 2); Athanasius, Confirmed, Note &lt;a h"/>
        <s v="&lt;h2 style='margin-top:50px'&gt;&lt;b&gt;Dioecesis Pontica&lt;/b&gt;&lt;/h2&gt;&lt;h4&gt;&lt;b&gt;Armenia Minor (8)&lt;/b&gt;&lt;/h4&gt;&lt;p id='row-335'&gt;&lt;b&gt;Acacius&lt;/b&gt;, Bishop of Melitene, &lt;small&gt;(Malatya, Türkiye), The Moderate Majority, Gelzer (Gk. 1, Syr. 3), Highly Probable&lt;/small&gt;&lt;/p&gt;"/>
        <s v="&lt;p id='row-336'&gt;&lt;b&gt;Domnus&lt;/b&gt;, Bishop of Nicopolis, &lt;small&gt;(near Koyulhisar, Sivas, Türkiye), The Moderate Majority, Gelzer (Gk. 1, Syr. 3), Highly Probable&lt;/small&gt;&lt;/p&gt;"/>
        <s v="&lt;p id='row-337'&gt;&lt;b&gt;Erythrius&lt;/b&gt;, Bishop of Colonia, &lt;small&gt;(Şebinkarahisar, Türkiye), The Moderate Majority, Gelzer (Gk. 1, Syr. 3), Highly Probable&lt;/small&gt;&lt;/p&gt;"/>
        <s v="&lt;font color='LightGray'&gt;&lt;p id='row-338'&gt;&lt;b&gt;Eudromius&lt;/b&gt;, Bishop of (Unknown See), &lt;small&gt;(...), , (Gk. variant / Lat. variant), Excluded, Note &lt;a href='https://tutku.travel/n/the-first-council-of-nicaea-(325-ad)-a-cartographic-roster-of-known-attendees#n"/>
        <s v="&lt;p id='row-339'&gt;&lt;b&gt;Eulalius&lt;/b&gt;, Bishop of Sebasteia, &lt;small&gt;(Sivas, Türkiye), The Moderate Majority, Gelzer (Gk. 1, Syr. 3), Highly Probable, Note &lt;a href='https://tutku.travel/n/the-first-council-of-nicaea-(325-ad)-a-cartographic-roster-of-known-attende"/>
        <s v="&lt;p id='row-340'&gt;&lt;b&gt;Eutychianus&lt;/b&gt;, Bishop of Satala, &lt;small&gt;(Sadak, Gümüşhane, Türkiye), The Moderate Majority, Gelzer (Gk. 1, Syr. 3), Highly Probable&lt;/small&gt;&lt;/p&gt;"/>
        <s v="&lt;font color='LightGray'&gt;&lt;p id='row-341'&gt;&lt;b&gt;Meletius&lt;/b&gt;, Bishop of (Unknown See), &lt;small&gt;(...), , (Anachronistic Conflation), Excluded, Note &lt;a href='https://tutku.travel/n/the-first-council-of-nicaea-(325-ad)-a-cartographic-roster-of-known-attendees#note"/>
        <s v="&lt;font color='LightGray'&gt;&lt;p id='row-342'&gt;&lt;b&gt;Theophanes&lt;/b&gt;, Bishop of (Unknown See), &lt;small&gt;(...), , (Gk. variant / Lat. variant), Excluded, Note &lt;a href='https://tutku.travel/n/the-first-council-of-nicaea-(325-ad)-a-cartographic-roster-of-known-attendees#"/>
        <s v="&lt;h4&gt;&lt;b&gt;Bithynia (16)&lt;/b&gt;&lt;/h4&gt;&lt;p id='row-343'&gt;&lt;b&gt;Alexander&lt;/b&gt;, Bishop of Prusa, &lt;small&gt;(Bursa, Turkey), The Moderate Majority, Michael the Syrian, Chronicle, bkz. ed. Chabot, t. II, p. 233–236, Probable, Note &lt;a href='https://tutku.travel/n/the-first-coun"/>
        <s v="&lt;font color='LightGray'&gt;&lt;p id='row-344'&gt;&lt;b&gt;Cyrion&lt;/b&gt;, Bishop of Cius, &lt;small&gt;(Gemlik, Türkiye), , (Gk. / Lat. variant), Excluded, Note &lt;a href='https://tutku.travel/n/the-first-council-of-nicaea-(325-ad)-a-cartographic-roster-of-known-attendees#note-344'"/>
        <s v="&lt;p id='row-345'&gt;&lt;b&gt;Euethius&lt;/b&gt;, Bishop of Hadrianeia, &lt;small&gt;(Orhaneli, Bursa, Türkiye), The Moderate Majority, Gelzer (Gk. 1), Probable, Note &lt;a href='https://tutku.travel/n/the-first-council-of-nicaea-(325-ad)-a-cartographic-roster-of-known-attendees#n"/>
        <s v="&lt;font color='LightGray'&gt;&lt;p id='row-346'&gt;&lt;b&gt;Eulalius&lt;/b&gt;, Bishop of (Unknown See), &lt;small&gt;(...), , (Gk. / Lat. variant), Excluded, Note &lt;a href='https://tutku.travel/n/the-first-council-of-nicaea-(325-ad)-a-cartographic-roster-of-known-attendees#note-346'&gt;"/>
        <s v="&lt;p id='row-347'&gt;&lt;b&gt;Eulalius&lt;/b&gt;, Bishop of Apamea Myrlea, &lt;small&gt;(Mudanya, Türkiye), The Moderate Majority, Gelzer (Gk. 1, Syr. 3), Highly Probable, Note &lt;a href='https://tutku.travel/n/the-first-council-of-nicaea-(325-ad)-a-cartographic-roster-of-known-a"/>
        <s v="&lt;p id='row-348'&gt;&lt;b&gt;Eusebius&lt;/b&gt;, Bishop of Nicomedia, &lt;small&gt;(İzmit, Türkiye), The Eusebian Faction, Gelzer (Gk. 1, Lat. 2, Syr. 3, Copt. 5), Confirmed, Note &lt;a href='https://tutku.travel/n/the-first-council-of-nicaea-(325-ad)-a-cartographic-roster-of-kno"/>
        <s v="&lt;p id='row-349'&gt;&lt;b&gt;George&lt;/b&gt;, Bishop of Prusias ad Hypium, &lt;small&gt;(Konuralp, Düzce, Türkiye), The Moderate Majority, Gelzer (Gk. 1), Probable, Note &lt;a href='https://tutku.travel/n/the-first-council-of-nicaea-(325-ad)-a-cartographic-roster-of-known-attend"/>
        <s v="&lt;font color='LightGray'&gt;&lt;p id='row-350'&gt;&lt;b&gt;Gorgonius&lt;/b&gt;, Bishop of Apollonias, &lt;small&gt;(...), , (Gk. 1 / Lat. 2 variant), Excluded, Note &lt;a href='https://tutku.travel/n/the-first-council-of-nicaea-(325-ad)-a-cartographic-roster-of-known-attendees#note-350"/>
        <s v="&lt;p id='row-351'&gt;&lt;b&gt;Gorgonius&lt;/b&gt;, Chorepiscopus of Bithynia, &lt;small&gt;(Rural region of Bithynia, Türkiye), The Eusebian Faction, Gelzer (Gk. 1, Lat. 2), Highly Probable, Note &lt;a href='https://tutku.travel/n/the-first-council-of-nicaea-(325-ad)-a-cartographi"/>
        <s v="&lt;p id='row-352'&gt;&lt;b&gt;Hesychius&lt;/b&gt;, Bishop of Cius, &lt;small&gt;(Gemlik, Türkiye), The Moderate Majority, Gelzer (Gk. 1, Syr. 3), Highly Probable, Note &lt;a href='https://tutku.travel/n/the-first-council-of-nicaea-(325-ad)-a-cartographic-roster-of-known-attendees#"/>
        <s v="&lt;font color='LightGray'&gt;&lt;p id='row-353'&gt;&lt;b&gt;Hesychius&lt;/b&gt;, Bishop of Prusa, &lt;small&gt;(Bursa, Türkiye), , (Gk. variant / Conflation), Excluded, Note &lt;a href='https://tutku.travel/n/the-first-council-of-nicaea-(325-ad)-a-cartographic-roster-of-known-attendees#"/>
        <s v="&lt;p id='row-354'&gt;&lt;b&gt;Maris&lt;/b&gt;, Bishop of Chalcedon, &lt;small&gt;(Kadıköy, Türkiye), The Eusebian Faction, Gelzer (Gk. 1, Lat. 2, Syr. 3), Confirmed, Note &lt;a href='https://tutku.travel/n/the-first-council-of-nicaea-(325-ad)-a-cartographic-roster-of-known-attende"/>
        <s v="&lt;font color='LightGray'&gt;&lt;p id='row-355'&gt;&lt;b&gt;Rufus&lt;/b&gt;, Bishop of Kaisareia (Germanica), &lt;small&gt;(Çayır, Bafra, Türkiye), The Moderate Majority, Gelzer (Gk. 1), Excluded, Note &lt;a href='https://tutku.travel/n/the-first-council-of-nicaea-(325-ad)-a-cartographi"/>
        <s v="&lt;p id='row-356'&gt;&lt;b&gt;Theognis&lt;/b&gt;, Bishop of Nicaea, &lt;small&gt;(İznik, Türkiye), The Eusebian Faction, Gelzer (Gk. 1, Lat. 2, Syr. 3, Copt. 5), Confirmed, Note &lt;a href='https://tutku.travel/n/the-first-council-of-nicaea-(325-ad)-a-cartographic-roster-of-known-"/>
        <s v="&lt;font color='LightGray'&gt;&lt;p id='row-357'&gt;&lt;b&gt;Theophanes&lt;/b&gt;, Bishop of (Unknown See), &lt;small&gt;(...), , (Gk. / Lat. variant), Excluded, Note &lt;a href='https://tutku.travel/n/the-first-council-of-nicaea-(325-ad)-a-cartographic-roster-of-known-attendees#note-357"/>
        <s v="&lt;p id='row-358'&gt;&lt;b&gt;Theophilus&lt;/b&gt;, Bishop of Hadrianopolis, &lt;small&gt;(Bolu, Türkiye), The Moderate Majority, Gelzer (Gk. 1), Probable&lt;/small&gt;&lt;/p&gt;"/>
        <s v="&lt;h4&gt;&lt;b&gt;Cappadocia (9)&lt;/b&gt;&lt;/h4&gt;&lt;font color='LightGray'&gt;&lt;p id='row-359'&gt;&lt;b&gt;Ambrosius&lt;/b&gt;, Bishop of Comana, &lt;small&gt;(Şar Village, Türkiye), , Gelzer (Lat. variant), Excluded, Note &lt;a href='https://tutku.travel/n/the-first-council-of-nicaea-(325-ad)-a-cartogr"/>
        <s v="&lt;p id='row-360'&gt;&lt;b&gt;Elpidius&lt;/b&gt;, Bishop of Comana, &lt;small&gt;(Şar Village, Türkiye), The Moderate Majority, Gelzer (Gk. 1), Probable, Note &lt;a href='https://tutku.travel/n/the-first-council-of-nicaea-(325-ad)-a-cartographic-roster-of-known-attendees#note-360'"/>
        <s v="&lt;p id='row-361'&gt;&lt;b&gt;Eupsychius&lt;/b&gt;, Bishop of Garsaura, &lt;small&gt;(Aksaray, Türkiye), The Moderate Majority, Gelzer (Gk. 1), Probable&lt;/small&gt;&lt;/p&gt;"/>
        <s v="&lt;font color='LightGray'&gt;&lt;p id='row-362'&gt;&lt;b&gt;Eupsychius&lt;/b&gt;, Bishop of Tyana, &lt;small&gt;(Kemerhisar, Türkiye), , (Gk. / Lat. variant), Excluded, Note &lt;a href='https://tutku.travel/n/the-first-council-of-nicaea-(325-ad)-a-cartographic-roster-of-known-attendees#"/>
        <s v="&lt;p id='row-363'&gt;&lt;b&gt;Eutychius&lt;/b&gt;, Bishop of Tyana, &lt;small&gt;(Kemerhisar, Türkiye), The Moderate Majority, Gelzer (Gk. 1, Syr. 3), Highly Probable, Note &lt;a href='https://tutku.travel/n/the-first-council-of-nicaea-(325-ad)-a-cartographic-roster-of-known-atten"/>
        <s v="&lt;p id='row-364'&gt;&lt;b&gt;Leontius&lt;/b&gt;, Bishop of Caesarea, &lt;small&gt;(Kayseri, Türkiye), The Moderate Majority, Gelzer (Gk. 1, Lat. 2, Syr. 3, Copt. 5), Armenian Tradition, Confirmed, Note &lt;a href='https://tutku.travel/n/the-first-council-of-nicaea-(325-ad)-a-cart"/>
        <s v="&lt;font color='LightGray'&gt;&lt;p id='row-365'&gt;&lt;b&gt;Rhodon&lt;/b&gt;, Bishop of (Unknown See), &lt;small&gt;(...), , (Gk. variant / Syr. variant), Excluded, Note &lt;a href='https://tutku.travel/n/the-first-council-of-nicaea-(325-ad)-a-cartographic-roster-of-known-attendees#note"/>
        <s v="&lt;font color='LightGray'&gt;&lt;p id='row-366'&gt;&lt;b&gt;Stephen&lt;/b&gt;, Bishop of (Unknown See), &lt;small&gt;(...), , (Gk. variant / Syr. variant), Excluded, Note &lt;a href='https://tutku.travel/n/the-first-council-of-nicaea-(325-ad)-a-cartographic-roster-of-known-attendees#not"/>
        <s v="&lt;p id='row-367'&gt;&lt;b&gt;Timothy&lt;/b&gt;, Bishop of Cybistra, &lt;small&gt;(Ereğli, Konya, Türkiye), The Moderate Majority, Gelzer (Gk. 1), Probable, Note &lt;a href='https://tutku.travel/n/the-first-council-of-nicaea-(325-ad)-a-cartographic-roster-of-known-attendees#note-3"/>
        <s v="&lt;h4&gt;&lt;b&gt;Galatia (8)&lt;/b&gt;&lt;/h4&gt;&lt;p id='row-368'&gt;&lt;b&gt;Demetrius&lt;/b&gt;, Bishop of Pessinus, &lt;small&gt;(near Sivrihisar, Türkiye), The Moderate Majority, Gelzer (Gk. 1, Syr. 3), Highly Probable&lt;/small&gt;&lt;/p&gt;"/>
        <s v="&lt;p id='row-369'&gt;&lt;b&gt;Dicaesius&lt;/b&gt;, Bishop of Tavium, &lt;small&gt;(near Yozgat, Türkiye), The Moderate Majority, Gelzer (Gk. 1), Probable, Note &lt;a href='https://tutku.travel/n/the-first-council-of-nicaea-(325-ad)-a-cartographic-roster-of-known-attendees#note-369"/>
        <s v="&lt;font color='LightGray'&gt;&lt;p id='row-370'&gt;&lt;b&gt;Erechtheus&lt;/b&gt;, Bishop of Egdava, &lt;small&gt;(Location uncertain, Galatia), The Moderate Majority, Gelzer (Syr. 3), Excluded, Note &lt;a href='https://tutku.travel/n/the-first-council-of-nicaea-(325-ad)-a-cartographic-r"/>
        <s v="&lt;p id='row-371'&gt;&lt;b&gt;Gorgonius&lt;/b&gt;, Bishop of Kinna, &lt;small&gt;(Karahamzalı, Polatlı, Türkiye), The Moderate Majority, Gelzer (Gk. 1, Lat. 2), Highly Probable, Note &lt;a href='https://tutku.travel/n/the-first-council-of-nicaea-(325-ad)-a-cartographic-roster-of-k"/>
        <s v="&lt;p id='row-372'&gt;&lt;b&gt;Marcellus&lt;/b&gt;, Bishop of Ancyra, &lt;small&gt;(Ankara, Türkiye), The Pro-Nicene Party, Gelzer (Gk. 1, Lat. 2, Syr. 3, Copt. 5), Confirmed, Note &lt;a href='https://tutku.travel/n/the-first-council-of-nicaea-(325-ad)-a-cartographic-roster-of-know"/>
        <s v="&lt;font color='LightGray'&gt;&lt;p id='row-373'&gt;&lt;b&gt;Pancharius&lt;/b&gt;, Bishop of Ancyra, &lt;small&gt;(Ankara, Türkiye), , (Gk. / Lat. variant), Excluded, Note &lt;a href='https://tutku.travel/n/the-first-council-of-nicaea-(325-ad)-a-cartographic-roster-of-known-attendees#not"/>
        <s v="&lt;p id='row-374'&gt;&lt;b&gt;Petrus&lt;/b&gt;, Bishop of Aspona, &lt;small&gt;(near Çayırhan, Ankara, Türkiye), The Moderate Majority, Gelzer (Gk. 1), Probable&lt;/small&gt;&lt;/p&gt;"/>
        <s v="&lt;p id='row-375'&gt;&lt;b&gt;Philadelphus&lt;/b&gt;, Bishop of Juliopolis, &lt;small&gt;(near Nallıhan, Ankara, Türkiye), The Moderate Majority, Gelzer (Gk. 1), Probable&lt;/small&gt;&lt;/p&gt;"/>
        <s v="&lt;h4&gt;&lt;b&gt;Helenopontus (4)&lt;/b&gt;&lt;/h4&gt;&lt;font color='LightGray'&gt;&lt;p id='row-376'&gt;&lt;b&gt;Elpidius&lt;/b&gt;, Bishop of Comana, &lt;small&gt;(near Tokat, Türkiye), , (Gk. variant / Conflation), Excluded, Note &lt;a href='https://tutku.travel/n/the-first-council-of-nicaea-(325-ad)-a-ca"/>
        <s v="&lt;p id='row-377'&gt;&lt;b&gt;Eutychianus&lt;/b&gt;, Bishop of Amasea, &lt;small&gt;(Amasya, Türkiye), The Moderate Majority, Gelzer (Gk. 1, Syr. 3), Highly Probable, Note &lt;a href='https://tutku.travel/n/the-first-council-of-nicaea-(325-ad)-a-cartographic-roster-of-known-attend"/>
        <s v="&lt;p id='row-378'&gt;&lt;b&gt;Eutychius&lt;/b&gt;, Bishop of Comana Pontica, &lt;small&gt;(near Tokat, Türkiye), The Moderate Majority, Gelzer (Gk. 1), Probable, Note &lt;a href='https://tutku.travel/n/the-first-council-of-nicaea-(325-ad)-a-cartographic-roster-of-known-attendees#n"/>
        <s v="&lt;p id='row-379'&gt;&lt;b&gt;Petrus&lt;/b&gt;, Bishop of Amisus, &lt;small&gt;(Samsun, Türkiye), The Moderate Majority, Gelzer (Gk. 1), Probable&lt;/small&gt;&lt;/p&gt;"/>
        <s v="&lt;h4&gt;&lt;b&gt;Paphlagonia (4)&lt;/b&gt;&lt;/h4&gt;&lt;p id='row-380'&gt;&lt;b&gt;Eupsychius&lt;/b&gt;, Bishop of Amastris, &lt;small&gt;(Amasra, Bartın, Türkiye), The Moderate Majority, Gelzer (Gk. 1), Probable, Note &lt;a href='https://tutku.travel/n/the-first-council-of-nicaea-(325-ad)-a-cartograph"/>
        <s v="&lt;p id='row-381'&gt;&lt;b&gt;Hypatius&lt;/b&gt;, Bishop of Gangra, &lt;small&gt;(Çankırı, Türkiye), The Pro-Nicene Party, Gelzer (Gk. 1, Lat. 2, Syr. 3), Armenian Tradition, Confirmed, Note &lt;a href='https://tutku.travel/n/the-first-council-of-nicaea-(325-ad)-a-cartographic-ros"/>
        <s v="&lt;p id='row-382'&gt;&lt;b&gt;Petronius&lt;/b&gt;, Bishop of Ionopolis, &lt;small&gt;(İnebolu, Kastamonu, Türkiye), The Moderate Majority, Gelzer (Gk. 1), Probable, Note &lt;a href='https://tutku.travel/n/the-first-council-of-nicaea-(325-ad)-a-cartographic-roster-of-known-attendee"/>
        <s v="&lt;p id='row-383'&gt;&lt;b&gt;Philadelphus&lt;/b&gt;, Bishop of Pompeiopolis, &lt;small&gt;(Taşköprü, Türkiye), The Moderate Majority, Gelzer (Gk. 1, Syr. 3), Highly Probable, Note &lt;a href='https://tutku.travel/n/the-first-council-of-nicaea-(325-ad)-a-cartographic-roster-of-kno"/>
        <s v="&lt;h4&gt;&lt;b&gt;Pontus Polemoniacus (3)&lt;/b&gt;&lt;/h4&gt;&lt;p id='row-384'&gt;&lt;b&gt;Domnus&lt;/b&gt;, Bishop of Trapezus, &lt;small&gt;(Trabzon, Türkiye), The Moderate Majority, Gelzer (Gk. 1, Syr. 3), Highly Probable&lt;/small&gt;&lt;/p&gt;"/>
        <s v="&lt;p id='row-385'&gt;&lt;b&gt;Heraclius&lt;/b&gt;, Bishop of Zela, &lt;small&gt;(Zile, Türkiye), The Moderate Majority, Gelzer (Gk. 1, Syr. 3), Highly Probable&lt;/small&gt;&lt;/p&gt;"/>
        <s v="&lt;p id='row-386'&gt;&lt;b&gt;Longinus&lt;/b&gt;, Bishop of Neocaesarea, &lt;small&gt;(Niksar, Türkiye), The Moderate Majority, Gelzer (Gk. 1, Lat. 2, Syr. 3), Confirmed, Note &lt;a href='https://tutku.travel/n/the-first-council-of-nicaea-(325-ad)-a-cartographic-roster-of-known-at"/>
        <s v="&lt;h2 style='margin-top:50px'&gt;&lt;b&gt;Dioecesis Thraciarum&lt;/b&gt;&lt;/h2&gt;&lt;h4&gt;&lt;b&gt;Europa (9)&lt;/b&gt;&lt;/h4&gt;&lt;p id='row-387'&gt;&lt;b&gt;Acesius&lt;/b&gt;, Bishop of Byzantium, &lt;small&gt;(Istanbul, Turkey), Novatianist, Socrates Scholasticus, Hist. Eccl. (I, 10), Confirmed, Note &lt;a href='https:/"/>
        <s v="&lt;p id='row-388'&gt;&lt;b&gt;Alexander&lt;/b&gt;, Presbyter of Byzantium, &lt;small&gt;(Istanbul, Türkiye), The Pro-Nicene Party, Gelzer (Gk. 1, Lat. 2); Socrates Scholasticus, Hist. Eccl. I.8; Sozomen I.2; Theodoret I.7, Highly Probable, Note &lt;a href='https://tutku.travel/n/t"/>
        <s v="&lt;p id='row-389'&gt;&lt;b&gt;Alexius&lt;/b&gt;, Bishop of Bizye, &lt;small&gt;(Vize, Türkiye), The Moderate Majority, Gelzer (Gk. 1), Probable, Note &lt;a href='https://tutku.travel/n/the-first-council-of-nicaea-(325-ad)-a-cartographic-roster-of-known-attendees#note-389'&gt;389&lt;/a&gt;&lt;"/>
        <s v="&lt;font color='LightGray'&gt;&lt;p id='row-390'&gt;&lt;b&gt;Phaedrus&lt;/b&gt;, Bishop of Heraclea, &lt;small&gt;(Marmara Ereğlisi, Türkiye), , (Gk. / Lat. variant), Excluded, Note &lt;a href='https://tutku.travel/n/the-first-council-of-nicaea-(325-ad)-a-cartographic-roster-of-known-att"/>
        <s v="&lt;font color='Magenta'&gt;&lt;p id='row-391'&gt;&lt;b&gt;Rufinus&lt;/b&gt;, Bishop of Byzantium, &lt;small&gt;(Istanbul, Turkey), , Patrum Nicaenorum Nomina (late subscription lists; Gelzer–Hilgenfeld–Cuntz, 1898, pp. 239–240), Low, Note &lt;a href='https://tutku.travel/n/the-first-cou"/>
        <s v="&lt;font color='LightGray'&gt;&lt;p id='row-392'&gt;&lt;b&gt;Theodoret&lt;/b&gt;, Bishop of Heraclea, &lt;small&gt;(Marmaraereğlisi, Türkiye), , (Historical Anachronism), Excluded, Note &lt;a href='https://tutku.travel/n/the-first-council-of-nicaea-(325-ad)-a-cartographic-roster-of-known"/>
        <s v="&lt;p id='row-393'&gt;&lt;b&gt;Theodorus&lt;/b&gt;, Bishop of Heraclea (Perinthus), &lt;small&gt;(Marmaraereğlisi, Türkiye), The Eusebian Faction, Gelzer (Gk. 1, Lat. 2, Syr. 3), Confirmed, Note &lt;a href='https://tutku.travel/n/the-first-council-of-nicaea-(325-ad)-a-cartographic-"/>
        <s v="&lt;p id='row-394'&gt;&lt;b&gt;Theophilus&lt;/b&gt;, Bishop of Apri, &lt;small&gt;(Kermeyan, Tekirdağ, Türkiye), The Moderate Majority, Gelzer (Gk. 1), Probable&lt;/small&gt;&lt;/p&gt;"/>
        <s v="&lt;p id='row-395'&gt;&lt;b&gt;Timotheus&lt;/b&gt;, Bishop of Anchialus, &lt;small&gt;(Pomorie, Bulgaria), The Moderate Majority, Gelzer (Gk. 1, Lat. 2), Highly Probable&lt;/small&gt;&lt;/p&gt;"/>
        <s v="&lt;h4&gt;&lt;b&gt;Haemimontus (1)&lt;/b&gt;&lt;/h4&gt;&lt;p id='row-396'&gt;&lt;b&gt;Eudoxius&lt;/b&gt;, Bishop of Hadrianopolis, &lt;small&gt;(Edirne, Türkiye), The Moderate Majority, Gelzer (Gk. 1), Probable, Note &lt;a href='https://tutku.travel/n/the-first-council-of-nicaea-(325-ad)-a-cartographic-ro"/>
        <s v="&lt;h4&gt;&lt;b&gt;Moesia Secunda (4)&lt;/b&gt;&lt;/h4&gt;&lt;p id='row-397'&gt;&lt;b&gt;Marcus&lt;/b&gt;, Bishop of Marcianopolis, &lt;small&gt;(near Devnya, Bulgaria), The Moderate Majority, Gelzer (Gk. 1, Lat. 2), Highly Probable, Note &lt;a href='https://tutku.travel/n/the-first-council-of-nicaea-(325"/>
        <s v="&lt;font color='LightGray'&gt;&lt;p id='row-398'&gt;&lt;b&gt;Mark&lt;/b&gt;, Bishop of Tomis, &lt;small&gt;(Constanța, Romania), , (Gk. variant / Conflation), Excluded, Note &lt;a href='https://tutku.travel/n/the-first-council-of-nicaea-(325-ad)-a-cartographic-roster-of-known-attendees#n"/>
        <s v="&lt;font color='LightGray'&gt;&lt;p id='row-399'&gt;&lt;b&gt;Pistus&lt;/b&gt;, Bishop of Marcianopolis, &lt;small&gt;(...), , (Gk. / Lat. variant), Excluded, Note &lt;a href='https://tutku.travel/n/the-first-council-of-nicaea-(325-ad)-a-cartographic-roster-of-known-attendees#note-399'&gt;39"/>
        <s v="&lt;p id='row-400'&gt;&lt;b&gt;Protogenes&lt;/b&gt;, Bishop of Tomi, &lt;small&gt;(Constanța, Romania), Pro-Nicene, Gelzer (Gk. 1, Syr. 3); Theodoret, Hist. Eccl., Highly Probable, Note &lt;a href='https://tutku.travel/n/the-first-council-of-nicaea-(325-ad)-a-cartographic-roster-of"/>
        <s v="&lt;h4&gt;&lt;b&gt;Rhodope (2)&lt;/b&gt;&lt;/h4&gt;&lt;p id='row-401'&gt;&lt;b&gt;Apollonius&lt;/b&gt;, Bishop of Maximianopolis, &lt;small&gt;(near Komotini, Greece), The Moderate Majority, Gelzer (Gk. 1), Probable&lt;/small&gt;&lt;/p&gt;"/>
        <s v="&lt;p id='row-402'&gt;&lt;b&gt;Theodulus&lt;/b&gt;, Bishop of Trajanopolis, &lt;small&gt;(Feres, Greece), The Moderate Majority, Gelzer (Gk. 1, Lat. 2), Highly Probable, Note &lt;a href='https://tutku.travel/n/the-first-council-of-nicaea-(325-ad)-a-cartographic-roster-of-known-atte"/>
        <s v="&lt;h4&gt;&lt;b&gt;Thracia (3)&lt;/b&gt;&lt;/h4&gt;&lt;p id='row-403'&gt;&lt;b&gt;Aetius&lt;/b&gt;, Bishop of Debeltus, &lt;small&gt;(Debelt, Bulgaria), The Moderate Majority, Gelzer (Gk. 1), Probable&lt;/small&gt;&lt;/p&gt;"/>
        <s v="&lt;p id='row-404'&gt;&lt;b&gt;Eutychius&lt;/b&gt;, Bishop of Augusta Traiana, &lt;small&gt;(Stara Zagora, Bulgaria), The Moderate Majority, Gelzer (Gk. 1), Probable&lt;/small&gt;&lt;/p&gt;"/>
        <s v="&lt;p id='row-405'&gt;&lt;b&gt;Eutychius&lt;/b&gt;, Bishop of Philippopolis, &lt;small&gt;(Plovdiv, Bulgaria), The Moderate Majority, Gelzer (Gk. 1, Lat. 2), Highly Probable, Note &lt;a href='https://tutku.travel/n/the-first-council-of-nicaea-(325-ad)-a-cartographic-roster-of-known"/>
        <s v="&lt;h2 style='margin-top:50px'&gt;&lt;b&gt;Dioecesis Viennensis&lt;/b&gt;&lt;/h2&gt;&lt;h4&gt;&lt;b&gt;Viennensis (1)&lt;/b&gt;&lt;/h4&gt;&lt;font color='LightGray'&gt;&lt;p id='row-406'&gt;&lt;b&gt;Verus&lt;/b&gt;, Bishop of Arelate, &lt;small&gt;(Arles, France), , Confused Tradition, Excluded, Note &lt;a href='https://tutku.travel/n"/>
        <s v="&lt;h2 style='margin-top:50px'&gt;&lt;b&gt;Non-Imperial Regions&lt;/b&gt;&lt;/h2&gt;&lt;h4&gt;&lt;b&gt;Armenia Maior (1)&lt;/b&gt;&lt;/h4&gt;&lt;p id='row-407'&gt;&lt;b&gt;Aristakes&lt;/b&gt;, Bishop of Armenia, &lt;small&gt;(Armenia), The Pro-Nicene Party, Armenian Tradition (Garitte); Syriac Traditions, Confirmed, Note &lt;a h"/>
        <s v="&lt;h4&gt;&lt;b&gt;Bosporan Kingdom (1)&lt;/b&gt;&lt;/h4&gt;&lt;p id='row-408'&gt;&lt;b&gt;Kadmos&lt;/b&gt;, Bishop of Pantikapaion, &lt;small&gt;(Kerch, Crimea), The Moderate Majority, Gelzer (Gk. 1, Syr. 3), Highly Probable, Note &lt;a href='https://tutku.travel/n/the-first-council-of-nicaea-(325-ad)-a-"/>
        <s v="&lt;h4&gt;&lt;b&gt;Persia and India Magna (1)&lt;/b&gt;&lt;/h4&gt;&lt;p id='row-409'&gt;&lt;b&gt;Ioannes&lt;/b&gt;, Bishop of Persia of Persian Gulf / India, &lt;small&gt;(Iran and India), The Pro-Nicene Party, Gelzer (Gk. 1, Lat. 2, Syr. 3), Michael the Syrian, Chronique, bkz. Chabot ed., II.233, Arme"/>
        <s v="&lt;h4&gt;&lt;b&gt;Pitsunda (1)&lt;/b&gt;&lt;/h4&gt;&lt;p id='row-410'&gt;&lt;b&gt;Stratophilus&lt;/b&gt;, Bishop of Pityunt, &lt;small&gt;(Pitsunda, Georgia), The Moderate Majority, Gelzer (Gk. 1, Syr. 3), Highly Probable, Note &lt;a href='https://tutku.travel/n/the-first-council-of-nicaea-(325-ad)-a-car"/>
        <s v="&lt;h4&gt;&lt;b&gt;Scythia / Gothia (1)&lt;/b&gt;&lt;/h4&gt;&lt;p id='row-411'&gt;&lt;b&gt;Theophilus&lt;/b&gt;, Bishop of the Goths of Area of the Gothia, &lt;small&gt;(), The Moderate Majority, Gelzer (Gk. 1, Lat. 2, Syr. 3), Confirmed, Note &lt;a href='https://tutku.travel/n/the-first-council-of-nicaea"/>
        <m/>
      </sharedItems>
    </cacheField>
    <cacheField name="Bookmark-Notes" numFmtId="0">
      <sharedItems containsBlank="1">
        <s v="&lt;p id='note-1'&gt;&lt;b&gt;Note 1 (Albetion, Bishop of Barethu):&lt;/b&gt; A see of uncertain location (Barethu/Baretha). Attested only in the Lat. 1 tradition. Back to Row &lt;a href='https://tutku.travel/n/the-first-council-of-nicaea-(325-ad)-a-cartographic-roster-of-kno"/>
        <s v="&lt;p id='note-2'&gt;&lt;b&gt;Note 2 (Antiochus, Bishop of Memphis):&lt;/b&gt; This entry exemplifies the textual discrepancies between source lists. The primary Greek list (Gk. 1) names him 'Ioannes', while the Coptic and Syriac lists (Copt. 5, Syr. 3) name him 'Antiochus"/>
        <s v="&lt;p id='note-3'&gt;&lt;b&gt;Note 3 (Callinicus, Bishop of Pelusium):&lt;/b&gt; Callinicus was the Meletian bishop of Pelusium, holding the see in opposition to the 'Catholic' bishop Dorotheus of Pelusium (NIC-004). His case was judged in absentia as part of the Breviariu"/>
        <s v="&lt;p id='note-4'&gt;&lt;b&gt;Note 4 (Cronius, Bishop of Metelis):&lt;/b&gt; Included in the Athanasian Meletian list. Back to Row &lt;a href='https://tutku.travel/n/the-first-council-of-nicaea-(325-ad)-a-cartographic-roster-of-known-attendees#row-4'&gt;4&lt;/a&gt;&lt;/p&gt;"/>
        <s v=""/>
        <s v="&lt;p id='note-6'&gt;&lt;b&gt;Note 6 (Eudaemon, Bishop of Tanis):&lt;/b&gt; Eudaemon was the Meletian (schismatic) bishop of Tanis, holding the see in opposition to the 'Catholic' bishop Tiberius of Tauthites (NIC-011). He did not physically attend the Council; rather, his"/>
        <s v="&lt;p id='note-7'&gt;&lt;b&gt;Note 7 (Harpocration, Bishop of Boubastis):&lt;/b&gt; Included in the Athanasian Meletian list. Back to Row &lt;a href='https://tutku.travel/n/the-first-council-of-nicaea-(325-ad)-a-cartographic-roster-of-known-attendees#row-7'&gt;7&lt;/a&gt;&lt;/p&gt;"/>
        <s v="&lt;p id='note-8'&gt;&lt;b&gt;Note 8 (Hermaeon, Bishop of Bousiris):&lt;/b&gt; According to Athanasius, he was the Meletian bishop of both Kunopolis and Bousiris. Back to Row &lt;a href='https://tutku.travel/n/the-first-council-of-nicaea-(325-ad)-a-cartographic-roster-of-know"/>
        <s v="&lt;p id='note-9'&gt;&lt;b&gt;Note 9 (Isaac, Bishop of Letopolis):&lt;/b&gt; Included in the Athanasian Meletian list. Back to Row &lt;a href='https://tutku.travel/n/the-first-council-of-nicaea-(325-ad)-a-cartographic-roster-of-known-attendees#row-9'&gt;9&lt;/a&gt;&lt;/p&gt;"/>
        <s v="&lt;p id='note-10'&gt;&lt;b&gt;Note 10 (Ision, Bishop of Athribis):&lt;/b&gt; Mullen places this bishop in Athribis of the Delta, based on the Athanasian Meletian list. Back to Row &lt;a href='https://tutku.travel/n/the-first-council-of-nicaea-(325-ad)-a-cartographic-roster-o"/>
        <s v="&lt;p id='note-11'&gt;&lt;b&gt;Note 11 (John, Bishop of Memphis):&lt;/b&gt; John (later known as Archaph) was the Meletian bishop of Memphis, rival to Antiochus of Memphis (NIC-002), and Melitius's designated successor. He almost certainly attended the council with Melitiu"/>
        <s v="&lt;p id='note-12'&gt;&lt;b&gt;Note 12 (Melas, Bishop of Arsinoe):&lt;/b&gt; Melas was the Meletian bishop of the Arsenoite nome (See: Arsinoe), holding the see in opposition to the 'Catholic' bishop Serapion of Arsinoe (NIC-009). His case was judged in absentia as part of"/>
        <s v="&lt;p id='note-13'&gt;&lt;b&gt;Note 13 (Moses, Bishop of Phakoussa):&lt;/b&gt; Included in the Athanasian Meletian list. Back to Row &lt;a href='https://tutku.travel/n/the-first-council-of-nicaea-(325-ad)-a-cartographic-roster-of-known-attendees#row-13'&gt;13&lt;/a&gt;&lt;/p&gt;"/>
        <s v="&lt;p id='note-14'&gt;&lt;b&gt;Note 14 (Pelagius, Bishop of Oxyrhynchus):&lt;/b&gt; Pelagius was the Meletian bishop of Oxyrhynchus, holding the see in opposition to the 'Catholic' bishop Theodorus of Oxyrhynchus (NIC-010). His case was judged in absentia as part of the Br"/>
        <s v="&lt;p id='note-15'&gt;&lt;b&gt;Note 15 (Serapion, Bishop of Arsinoe):&lt;/b&gt; It appears in Gelzer's Coptic list; the name Serapion is common in the Arsinoe/Faiyum region. Honigmann probably excluded this name due to the confusion between &quot;Gaius/Serapion.&quot; Its inclusion "/>
        <s v="&lt;p id='note-16'&gt;&lt;b&gt;Note 16 (Theodorus, Bishop of Oxyrhynchus):&lt;/b&gt; His participation is certain. His name appears both in the subscription lists (Gelzer) and in the personal narratives of Athanasius (as a supporter of Alexander). Back to Row &lt;a href='http"/>
        <s v="&lt;p id='note-17'&gt;&lt;b&gt;Note 17 (Theon, Bishop of Neiloupolis):&lt;/b&gt; Included in the Athanasian Meletian list. Back to Row &lt;a href='https://tutku.travel/n/the-first-council-of-nicaea-(325-ad)-a-cartographic-roster-of-known-attendees#row-17'&gt;17&lt;/a&gt;&lt;/p&gt;"/>
        <s v="&lt;p id='note-18'&gt;&lt;b&gt;Note 18 (Tiberius, Bishop of Tauthites):&lt;/b&gt; Mullen (2004), citing Gelzer, identifies the Nicene attendee as Tiberius, bishop of Tauthites. In some manuscript recensions (e.g., the Syriac and certain Coptic lists), this bishop is record"/>
        <s v="&lt;p id='note-19'&gt;&lt;b&gt;Note 19 (Unnamed, Bishop of Heliopolis):&lt;/b&gt; Mullen (p. 81) and the primary source for this record (Athanasius's Meletian list) both state that the Meletian bishop of Heliopolis is mentioned but not named. The name 'Kallinikos' is a con"/>
        <s v="&lt;p id='note-20'&gt;&lt;b&gt;Note 20 ((Unnamed), Bishop of Pharbaithos):&lt;/b&gt; The Meletian rival to the Pro-Nicene bishop Arbaethion of Pharbaithos (NIC-014). Back to Row &lt;a href='https://tutku.travel/n/the-first-council-of-nicaea-(325-ad)-a-cartographic-roster-of-k"/>
        <s v="&lt;p id='note-21'&gt;&lt;b&gt;Note 21 ((Unnamed), Bishop of Sais):&lt;/b&gt; The Athanasian Meletian list records the presence of an unnamed Meletian bishop here in 325. Back to Row &lt;a href='https://tutku.travel/n/the-first-council-of-nicaea-(325-ad)-a-cartographic-roster"/>
        <s v="&lt;p id='note-22'&gt;&lt;b&gt;Note 22 (Adamantius, Bishop of Cynopolis):&lt;/b&gt; Mullen (2004), citing Gelzer, clearly identifies the Nicene bishop from Kunopolis Inferior as Adamantius. This distinguishes him from the Meletian bishop Harpocration of Boubastis (NIC-070)"/>
        <s v="&lt;p id='note-24'&gt;&lt;b&gt;Note 24 (Alexander, Archbishop of Alexandria):&lt;/b&gt; Leader of the Pro-Nicene party. Back to Row &lt;a href='https://tutku.travel/n/the-first-council-of-nicaea-(325-ad)-a-cartographic-roster-of-known-attendees#row-24'&gt;24&lt;/a&gt;&lt;/p&gt;"/>
        <s v="&lt;p id='note-25'&gt;&lt;b&gt;Note 25 (Amos, Bishop of Leontopolis):&lt;/b&gt; Included in the Athanasian Meletian list. Back to Row &lt;a href='https://tutku.travel/n/the-first-council-of-nicaea-(325-ad)-a-cartographic-roster-of-known-attendees#row-25'&gt;25&lt;/a&gt;&lt;/p&gt;"/>
        <s v="&lt;p id='note-26'&gt;&lt;b&gt;Note 26 (Arbaethion, Bishop of Pharbaithos):&lt;/b&gt; Appears in both Greek and Coptic recensions of Gelzer’s Patrum Nicaenorum nomina. A local bishop under Alexandria. Not listed in Honigmann (1942). Back to Row &lt;a href='https://tutku.trave"/>
        <s v="&lt;p id='note-27'&gt;&lt;b&gt;Note 27 (Arius, Presbyter of Alexandria):&lt;/b&gt; A presbyter whose teachings were the central issue of the council. His participation is Confirmed, but he attended as a defendant to be judged (and was ultimately condemned and exiled), not "/>
        <s v="&lt;p id='note-28'&gt;&lt;b&gt;Note 28 (Athanasius, Deacon of Alexandria):&lt;/b&gt; A deacon accompanying Archbishop Alexander. He was a leading opponent of Arianism at the council. His prominent role is documented in... historical accounts... Back to Row &lt;a href='https:/"/>
        <s v="&lt;p id='note-29'&gt;&lt;b&gt;Note 29 (Athas, Bishop of Schedia (Chaireon)):&lt;/b&gt; Recorded in Gelzer’s Greek and Coptic lists. Possibly a small suffragan see near Alexandria; absent from Honigmann’s list. Back to Row &lt;a href='https://tutku.travel/n/the-first-council-"/>
        <s v="&lt;p id='note-30'&gt;&lt;b&gt;Note 30 (Ephraim, Bishop of Thmuis):&lt;/b&gt; Ephraim was the Meletian bishop of Thmuis, holding the see in opposition to the 'Catholic' bishop Gaius of Thmuis (NIC-019). His case was judged in absentia as part of the Breviarium Meletianorum"/>
        <s v="&lt;p id='note-32'&gt;&lt;b&gt;Note 32 (Harpocrates, Bishop of Phragonis):&lt;/b&gt; Mullen (2004) confirms this bishop, citing Gelzer and Michael the Syrian. Attested in three independent list traditions (Gk. 1, Copt. 5, Syr.). Back to Row &lt;a href='https://tutku.travel/n/"/>
        <s v="&lt;p id='note-33'&gt;&lt;b&gt;Note 33 (Harpocration, Bishop of Naucratis):&lt;/b&gt; The Coptic list (Copt. 5) identifies this see as Naucratis, which is generally considered the more probable reading... It is widely accepted that both references point to the same person,"/>
        <s v="&lt;p id='note-34'&gt;&lt;b&gt;Note 34 (Heraclides, Bishop of Nikiou):&lt;/b&gt; The Meletian rival to the Pro-Nicene bishop Sarapion of Nikiû (NIC-026). Back to Row &lt;a href='https://tutku.travel/n/the-first-council-of-nicaea-(325-ad)-a-cartographic-roster-of-known-attende"/>
        <s v="&lt;p id='note-35'&gt;&lt;b&gt;Note 35 (Hermaeon, Bishop of Kunopolis Inferior):&lt;/b&gt; The Meletian rival to the Pro-Nicene bishop Adamantius of Cynopolis (NIC-020). Back to Row &lt;a href='https://tutku.travel/n/the-first-council-of-nicaea-(325-ad)-a-cartographic-roster-"/>
        <s v="&lt;p id='note-36'&gt;&lt;b&gt;Note 36 (Liberius, Bishop of Thmuis):&lt;/b&gt; Excluded. This entry is a chronological error. While Liberius was a historical bishop of Thmuis, he is believed to have died before the Council of 325 (c. 303-325). The actual &quot;Catholic&quot; attende"/>
        <s v="&lt;p id='note-38'&gt;&lt;b&gt;Note 38 (Philogonius, Bishop of Phthenegys):&lt;/b&gt; Attestation is strong, appearing independently in both the primary Greek (Gk. 1) and Coptic (Copt. 5) manuscript traditions. Back to Row &lt;a href='https://tutku.travel/n/the-first-council-"/>
        <s v="&lt;p id='note-39'&gt;&lt;b&gt;Note 39 (Pininuthes, Bishop of Phthenegys):&lt;/b&gt; Pininuthes was the Meletian bishop of Phthenegys, holding the see in opposition to the 'Catholic' bishop Philogonius of Phthenegys (NIC-024). His case was judged in absentia as part of the"/>
        <s v="&lt;p id='note-40'&gt;&lt;b&gt;Note 40 (Potamon, Bishop of Heracleopolis Mikra (Parva)):&lt;/b&gt; A prominent &quot;Confessor&quot; (one who had suffered for the faith). Mullen (2004) specifies Potamon's see was Heracleopolis Mikra / Parva (Coptic Sethroitis) in the Delta, not Hera"/>
        <s v="&lt;p id='note-41'&gt;&lt;b&gt;Note 41 (Sarapion, Bishop of Nikiû):&lt;/b&gt; Attestation is strong, appearing independently in both the primary Greek (Gk. 1) and Coptic (Copt. 5) manuscript traditions. Back to Row &lt;a href='https://tutku.travel/n/the-first-council-of-nicae"/>
        <s v="&lt;p id='note-42'&gt;&lt;b&gt;Note 42 (Soterichus, Bishop of Sebennytos):&lt;/b&gt; Included in the Athanasian Meletian list. Back to Row &lt;a href='https://tutku.travel/n/the-first-council-of-nicaea-(325-ad)-a-cartographic-roster-of-known-attendees#row-42'&gt;42&lt;/a&gt;&lt;/p&gt;"/>
        <s v="&lt;p id='note-43'&gt;&lt;b&gt;Note 43 (Theonas, Bishop of Paratonium):&lt;/b&gt; Refused to sign the Creed and was exiled with Arius. Known as Theonas of Marmarica (Gk.) and Titus of Paratonium (Lat./Copt.), who are considered the same person. Back to Row &lt;a href='https:/"/>
        <s v="&lt;p id='note-44'&gt;&lt;b&gt;Note 44 (Dacius, Bishop of Berenice):&lt;/b&gt; Mullen (2004), citing the 5th-century historian Philostorgius (I.8a), identifies Dacius as a supporter of Arius. This contradicts the common assumption that he was Pro-Nicene, like most of the A"/>
        <s v="&lt;p id='note-45'&gt;&lt;b&gt;Note 45 (Secundus, Bishop of Ptolemais):&lt;/b&gt; Refused to sign the Creed and was exiled with Arius. Back to Row &lt;a href='https://tutku.travel/n/the-first-council-of-nicaea-(325-ad)-a-cartographic-roster-of-known-attendees#row-45'&gt;45&lt;/a&gt;&lt;/"/>
        <s v="&lt;p id='note-46'&gt;&lt;b&gt;Note 46 (Secundus, Bishop of Taucheira (Arsinoe)):&lt;/b&gt; Distinct from the Arian Secundus of Ptolemais. Present in multiple versions of Gelzer’s lists but omitted in later summaries. Back to Row &lt;a href='https://tutku.travel/n/the-first-c"/>
        <s v="&lt;p id='note-47'&gt;&lt;b&gt;Note 47 (Sentianus, Bishop of Boreum):&lt;/b&gt; This record is based on Mullen (2004), who notes that the historian Philostorgius (I.8a) explicitly names Sentianus as one of the participants supporting Arius. Since his name is not found in t"/>
        <s v="&lt;p id='note-48'&gt;&lt;b&gt;Note 48 (Serapion, Bishop of Antipyrgus):&lt;/b&gt; Listed in the Libyan section of Gelzer’s Patrum Nicaenorum nomina. Represents the coastal see of Antipyrgus. Back to Row &lt;a href='https://tutku.travel/n/the-first-council-of-nicaea-(325-ad)-"/>
        <s v="&lt;p id='note-50'&gt;&lt;b&gt;Note 50 ((Unnamed), Bishop of Diospolis Magna):&lt;/b&gt; The Meletian rival to the Pro-Nicene bishop Ammon of Diospolis Magna (NIC-035). Back to Row &lt;a href='https://tutku.travel/n/the-first-council-of-nicaea-(325-ad)-a-cartographic-roster-o"/>
        <s v="&lt;p id='note-51'&gt;&lt;b&gt;Note 51 ((Unnamed), Bishop of Maximianopolis):&lt;/b&gt; The Athanasian Meletian list records the presence of an unnamed Meletian bishop here in 325. Back to Row &lt;a href='https://tutku.travel/n/the-first-council-of-nicaea-(325-ad)-a-cartograp"/>
        <s v="&lt;p id='note-52'&gt;&lt;b&gt;Note 52 ((Unnamed), Bishop of Ptolemais Hermiou):&lt;/b&gt; The Athanasian Meletian list records the presence of an unnamed Meletian bishop here in 325. Back to Row &lt;a href='https://tutku.travel/n/the-first-council-of-nicaea-(325-ad)-a-cartog"/>
        <s v="&lt;p id='note-53'&gt;&lt;b&gt;Note 53 (Achaeus, Bishop of Tentyra):&lt;/b&gt; Attestation is strong, appearing independently in both the primary Greek (Gk. 1) and Coptic (Copt. 5) manuscript traditions. Back to Row &lt;a href='https://tutku.travel/n/the-first-council-of-nica"/>
        <s v="&lt;p id='note-54'&gt;&lt;b&gt;Note 54 (Achilles, Bishop of Kusae):&lt;/b&gt; Included in the Athanasian Meletian list. Back to Row &lt;a href='https://tutku.travel/n/the-first-council-of-nicaea-(325-ad)-a-cartographic-roster-of-known-attendees#row-54'&gt;54&lt;/a&gt;&lt;/p&gt;"/>
        <s v="&lt;p id='note-55'&gt;&lt;b&gt;Note 55 (Ammon, Bishop of Diospolis Magna):&lt;/b&gt; He is known as the “Confessor.” This is confirmed by Rufinus and Sozomenos. Back to Row &lt;a href='https://tutku.travel/n/the-first-council-of-nicaea-(325-ad)-a-cartographic-roster-of-known-"/>
        <s v="&lt;p id='note-56'&gt;&lt;b&gt;Note 56 (Ammonius, Bishop of Diospolis Mikra):&lt;/b&gt; Identified as bishop of Mikra (Parva), as the Meletian bishop of Diospolis Magna (NIC-086) is listed as unnamed. Back to Row &lt;a href='https://tutku.travel/n/the-first-council-of-nicaea-"/>
        <s v="&lt;p id='note-57'&gt;&lt;b&gt;Note 57 (Cales, Bishop of Hermonthis):&lt;/b&gt; Included in the Athanasian Meletian list. Back to Row &lt;a href='https://tutku.travel/n/the-first-council-of-nicaea-(325-ad)-a-cartographic-roster-of-known-attendees#row-57'&gt;57&lt;/a&gt;&lt;/p&gt;"/>
        <s v="&lt;p id='note-58'&gt;&lt;b&gt;Note 58 (Coluthus, Bishop of Kunopolis Superior):&lt;/b&gt; Included in the Athanasian Meletian list. Back to Row &lt;a href='https://tutku.travel/n/the-first-council-of-nicaea-(325-ad)-a-cartographic-roster-of-known-attendees#row-58'&gt;58&lt;/a&gt;&lt;/p&gt;"/>
        <s v="&lt;p id='note-59'&gt;&lt;b&gt;Note 59 (Dius, Bishop of Antaiopolis):&lt;/b&gt; Mullen (2004) states Bishop Dius of Antaiopolis attended Nicaea, based on Gelzer's Coptic list (pp. 80-81). Attested in one primary list. Back to Row &lt;a href='https://tutku.travel/n/the-first-c"/>
        <s v="&lt;p id='note-60'&gt;&lt;b&gt;Note 60 (Gaius, Bishop of Panopolis):&lt;/b&gt; Mullen (2004) states Bishop Gaius of Panopolis attended Nicaea, based on Gelzer's Coptic list (p. 79). This is a different person from Gaius of Thmuis (NIC-019). Attested in one primary list. Ba"/>
        <s v="&lt;p id='note-61'&gt;&lt;b&gt;Note 61 (Isaac, Bishop of Kleopatris):&lt;/b&gt; Included in the Athanasian Meletian list. Back to Row &lt;a href='https://tutku.travel/n/the-first-council-of-nicaea-(325-ad)-a-cartographic-roster-of-known-attendees#row-61'&gt;61&lt;/a&gt;&lt;/p&gt;"/>
        <s v="&lt;p id='note-62'&gt;&lt;b&gt;Note 62 (Lucius, Bishop of Antinoe):&lt;/b&gt; The Meletian rival to the Pro-Nicene bishop Tyrannus of Antinoe (NIC-042). Back to Row &lt;a href='https://tutku.travel/n/the-first-council-of-nicaea-(325-ad)-a-cartographic-roster-of-known-attendee"/>
        <s v="&lt;p id='note-63'&gt;&lt;b&gt;Note 63 (Melitius, Bishop of Lycopolis):&lt;/b&gt; Leader of the Meletian Schism. His participation is Confirmed, but he attended as a defendant to be judged by the council, not as a voting member. The council's canons (esp. the Synodal Lette"/>
        <s v="&lt;p id='note-64'&gt;&lt;b&gt;Note 64 (Pachumes, Bishop of Tentyra):&lt;/b&gt; The Meletian rival to the Pro-Nicene bishop Achaeus of Tentyra (NIC-034). Back to Row &lt;a href='https://tutku.travel/n/the-first-council-of-nicaea-(325-ad)-a-cartographic-roster-of-known-attende"/>
        <s v="&lt;p id='note-65'&gt;&lt;b&gt;Note 65 (Paphnutius, Bishop of Upper Thebes):&lt;/b&gt; A prominent &quot;Confessor&quot; and highly revered figure at the council. Mullen (2004) confirms Paphnutius was a famed &quot;Confessor&quot; from the Thebes region (Upper Thebaid) but notes, citing Gelze"/>
        <s v="&lt;p id='note-66'&gt;&lt;b&gt;Note 66 (Peter, Bishop of Heracleopolis):&lt;/b&gt; Mullen (2004) confirms Peter was the Meletian bishop (per Athanasius), but cites Gelzer, Michael the Syrian, and Severus of al-Ashmunein to indicate that Peter was personally present at the "/>
        <s v="&lt;p id='note-67'&gt;&lt;b&gt;Note 67 (Phasilius, Bishop of Hermopolis Magna):&lt;/b&gt; Included in the Athanasian Meletian list. Back to Row &lt;a href='https://tutku.travel/n/the-first-council-of-nicaea-(325-ad)-a-cartographic-roster-of-known-attendees#row-67'&gt;67&lt;/a&gt;&lt;/p&gt;"/>
        <s v="&lt;p id='note-68'&gt;&lt;b&gt;Note 68 (Plusian, Bishop of Lycopolis):&lt;/b&gt; The officially recognized (Catholic) bishop of Lycopolis, loyal to Alexandria. Holding the see in direct opposition to the schismatic Melitius of Lycopolis (NIC-036), who was also present at t"/>
        <s v="&lt;p id='note-69'&gt;&lt;b&gt;Note 69 (Theodorus, Bishop of Koptos):&lt;/b&gt; Included in the Athanasian Meletian list. Back to Row &lt;a href='https://tutku.travel/n/the-first-council-of-nicaea-(325-ad)-a-cartographic-roster-of-known-attendees#row-69'&gt;69&lt;/a&gt;&lt;/p&gt;"/>
        <s v="&lt;p id='note-70'&gt;&lt;b&gt;Note 70 (Tiberius, Bishop of Taphis):&lt;/b&gt; Excluded. This is a 'ghost entry', likely a scribal error for the Pro-Nicene bishop Tiberius of Tauthites (NIC-011), or a confusion with the Meletian bishop of Tanis, Eudaemon of Tanis (NIC-005)"/>
        <s v="&lt;p id='note-71'&gt;&lt;b&gt;Note 71 (Tyrannus, Bishop of Antinoe):&lt;/b&gt; Appears in Gelzer’s Egyptian (Thebaid) entries; no mention in narrative sources. Typical representation of Thebaid sees. Back to Row &lt;a href='https://tutku.travel/n/the-first-council-of-nicaea-"/>
        <s v="&lt;p id='note-72'&gt;&lt;b&gt;Note 72 (Caecilianus, Bishop of Carthage):&lt;/b&gt; Central figure in the Donatist Schism; his presence confirmed his legitimacy as the official Catholic bishop. Mullen (2004) also confirms his attendance. Back to Row &lt;a href='https://tutku."/>
        <s v="&lt;p id='note-73'&gt;&lt;b&gt;Note 73 (Apollonius, Bishop of Cyme):&lt;/b&gt; Attested in the primary Greek list (Gk. 1). Lacks independent confirmation in other primary traditions (e.g., Syriac, Latin), thus classified as 'Probable' rather than 'Highly Probable'. Back to"/>
        <s v="&lt;p id='note-77'&gt;&lt;b&gt;Note 77 (Menophantus, Bishop of Ephesus):&lt;/b&gt; Metropolitan of the province. A key member of the Eusebian faction, mentioned by Athanasius. He ultimately signed the Creed. Back to Row &lt;a href='https://tutku.travel/n/the-first-council-of-"/>
        <s v="&lt;p id='note-80'&gt;&lt;b&gt;Note 80 (Orion, Bishop of Ilion (in Asia) / Elaea?):&lt;/b&gt; This entry is listed by Gelzer (Gk. 1) under the province 'Asia'. Mullen (2004) notes this entry is textually distinct from Orion of Ilium in 'Hellespontus' (NIC-066). Mullen (cit"/>
        <s v="&lt;p id='note-81'&gt;&lt;b&gt;Note 81 (Paul, Bishop of Anaia):&lt;/b&gt; While attested in a Gk. variant, this entry is excluded by modern scholars (e.g., Honigmann) as a probable scribal error... Although Mullen (2004, p. 314) lists him as an attendee citing Gelzer, this"/>
        <s v="&lt;p id='note-83'&gt;&lt;b&gt;Note 83 (Ammonius, Bishop of Aphrodisias):&lt;/b&gt; Metropolitan of the province. Back to Row &lt;a href='https://tutku.travel/n/the-first-council-of-nicaea-(325-ad)-a-cartographic-roster-of-known-attendees#row-83'&gt;83&lt;/a&gt;&lt;/p&gt;"/>
        <s v="&lt;p id='note-84'&gt;&lt;b&gt;Note 84 (Eugenius, Bishop of Apollonia):&lt;/b&gt; Attested in a Gk. variant, but its omission from primary lists and potential for confusion with other bishops named Eugenius makes its inclusion doubtful. Even though it is from Apollonia in "/>
        <s v="&lt;p id='note-85'&gt;&lt;b&gt;Note 85 (Eusebius, Bishop of Antioch ad Maeandrum):&lt;/b&gt; Appears in a Gk. variant, but this is often treated as a textual corruption or a conflation with another of the many bishops named Eusebius. Although Mullen (2004, p. 315) lists hi"/>
        <s v="&lt;p id='note-86'&gt;&lt;b&gt;Note 86 (Eusebius, Bishop of Miletus):&lt;/b&gt; One of three bishops named Eusebius from Caria, creating significant (though separate) attestation records. Back to Row &lt;a href='https://tutku.travel/n/the-first-council-of-nicaea-(325-ad)-a-ca"/>
        <s v="&lt;p id='note-87'&gt;&lt;b&gt;Note 87 (Eusebius, Bishop of Stratonicea):&lt;/b&gt; One of three bishops named Eusebius from Caria.The modern location (Eskihisar) is in Muğla province and should not be confused with Eskihisar in Bithynia (near Gebze). Back to Row &lt;a href='"/>
        <s v="&lt;p id='note-88'&gt;&lt;b&gt;Note 88 (Leontius, Bishop of Cibyra):&lt;/b&gt; This attestation (Gk. variant) is considered weak and is often omitted from modern critical reconstructions of the list. Back to Row &lt;a href='https://tutku.travel/n/the-first-council-of-nicaea-("/>
        <s v="&lt;p id='note-89'&gt;&lt;b&gt;Note 89 (Letodorus, Bishop of Cibyra):&lt;/b&gt; This is the critically accepted bishop for Cibyra, attested in the primary Gk. 1 list. The 'Leontius' entry is a rejected variant. Back to Row &lt;a href='https://tutku.travel/n/the-first-council-"/>
        <s v="&lt;p id='note-90'&gt;&lt;b&gt;Note 90 (Pistus, Bishop of Marcianopolis (in Caria)):&lt;/b&gt; Attested in Gelzer (Gk. 1). Mullen (2004) lists this entry under the province of Caria. This is a distinct entry and should not be confused with Marcus of Marcianopolis in 'Moesi"/>
        <s v="&lt;p id='note-96'&gt;&lt;b&gt;Note 96 (Hesychius, Bishop of Parium):&lt;/b&gt; The primary Greek list (Gk. 1) names him 'Asclepius', while the Latin (Lat. 2) names him 'Hesychius'. This is a known textual variant. Back to Row &lt;a href='https://tutku.travel/n/the-first-coun"/>
        <s v="&lt;p id='note-97'&gt;&lt;b&gt;Note 97 (Orion, Bishop of Ilium):&lt;/b&gt; Attested for Ilium in Hellespontus. Not to be confused with Orion of Cidyessus (NIC-143) or the separate entry for Orion of Ilion in 'Asia' (NIC-404). Note: Some sources cited by Mullen (2004, p. 32"/>
        <s v="&lt;p id='note-99'&gt;&lt;b&gt;Note 99 (Theonas, Bishop of Cyzicus):&lt;/b&gt; Metropolitan of the province. A key member of the Eusebian Faction, his role is also confirmed by narrative sources like Sozomen. He ultimately signed the Creed. Back to Row &lt;a href='https://tut"/>
        <s v="&lt;p id='note-101'&gt;&lt;b&gt;Note 101 (Eulalius, Bishop of Rhodus):&lt;/b&gt; Metropolitan of the province. Note: Mullen (2004, p. 330) lists 'Euphrosunus' (NIC-100) for this see, but the critical consensus (Honigmann) identifies Eulalius as the correct attendee based o"/>
        <s v="&lt;p id='note-102'&gt;&lt;b&gt;Note 102 (Euphrosynus, Bishop of Rhodes):&lt;/b&gt; Excluded. This is a recognized textual variant (variatio lectionis). The strongly attested Metropolitan for this see is Eulalius (cf. Gelzer Gk. 1, Lat. 2, Syr. 3). 'Euphrosynus' (or 'Euphr"/>
        <s v="&lt;p id='note-107'&gt;&lt;b&gt;Note 107 (Aphrodisias, Bishop of Magydos):&lt;/b&gt; Appears in Gelzer (Gk. 1), but its absence in other traditions and the relative obscurity of the see make it a doubtful entry, possibly a later interpolation. Although Mullen (2004, p. 327"/>
        <s v="&lt;p id='note-108'&gt;&lt;b&gt;Note 108 (Artemas, Bishop of Perdikiai):&lt;/b&gt; This entry is based on weak attestation. Mullen (2004) lists it under &quot;Possible Sites,&quot; citing Gelzer who found the name in only one Greek variant manuscript and the Arabic list. It is absen"/>
        <s v="&lt;p id='note-109'&gt;&lt;b&gt;Note 109 (Callinicus, Bishop of Perge):&lt;/b&gt; Metropolitan of Pamphylia. Back to Row &lt;a href='https://tutku.travel/n/the-first-council-of-nicaea-(325-ad)-a-cartographic-roster-of-known-attendees#row-109'&gt;109&lt;/a&gt;&lt;/p&gt;"/>
        <s v="&lt;p id='note-111'&gt;&lt;b&gt;Note 111 (Domnus, Bishop of Aspendus):&lt;/b&gt; Attested in Gelzer's primary Greek list (Gk. 1), indicating a strong probability of attendance. Back to Row &lt;a href='https://tutku.travel/n/the-first-council-of-nicaea-(325-ad)-a-cartographic-"/>
        <s v="&lt;p id='note-112'&gt;&lt;b&gt;Note 112 (Eudemus, Bishop of Patara):&lt;/b&gt; Metropolitan of Lycia. Back to Row &lt;a href='https://tutku.travel/n/the-first-council-of-nicaea-(325-ad)-a-cartographic-roster-of-known-attendees#row-112'&gt;112&lt;/a&gt;&lt;/p&gt;"/>
        <s v="&lt;p id='note-115'&gt;&lt;b&gt;Note 115 (Heuresius, Bishop of Termessus):&lt;/b&gt; Excluded. This is a spurious variant. The critically accepted bishop for this see (Termessos, administratively in Pisidia) is Polybios (cf. Gelzer Gk. 1). While Mullen (2004, p. 334) lists"/>
        <s v="&lt;p id='note-116'&gt;&lt;b&gt;Note 116 (Nikolaos, Bishop of Myra):&lt;/b&gt; Despite being the most famous name associated with the Council of 325, Nicholas of Myra's attendance is subject to severe scholarly doubt. The critical fact is that his name is absent from all o"/>
        <s v="&lt;p id='note-117'&gt;&lt;b&gt;Note 117 (Patricius, Bishop of Maximianopolis):&lt;/b&gt; Attested in Gelzer (Gk. 1), but often treated as a questionable entry or a potential misreading for another see. Although Mullen (2004, p. 327) lists him citing Gelzer, this entry is "/>
        <s v="&lt;p id='note-118'&gt;&lt;b&gt;Note 118 (Quintianus, Bishop of Seleucia (Pamphylia)):&lt;/b&gt; Excluded. Likely a textual corruption or 'doublet' of Quintus of Attaleia, who is strongly attested in both Greek (Gk. 1) and Syriac (Syr. 3) lists. The names are similar and t"/>
        <s v="&lt;p id='note-121'&gt;&lt;b&gt;Note 121 (Zeuxius, Bishop of Lyrbe):&lt;/b&gt; Attested in Gelzer (Gk. 1), but its omission from other major traditions (Latin, Syriac) makes it a doubtful entry, (e.g. Honigmann). Although Mullen (2004, p. 326) lists him citing Gelzer, this"/>
        <s v="&lt;p id='note-122'&gt;&lt;b&gt;Note 122 (Agogius, Bishop of Tripolis (on the Maeander)):&lt;/b&gt; Attested in Gelzer's primary Greek list (Gk. 1), indicating a strong probability of attendance. Back to Row &lt;a href='https://tutku.travel/n/the-first-council-of-nicaea-(325-"/>
        <s v="&lt;p id='note-123'&gt;&lt;b&gt;Note 123 (Antiochus, Bishop of Aureliopolis (Tmolos)):&lt;/b&gt; Appears in a Gk. variant. This entry is highly doubtful and likely a 'doublet' or textual confusion with the other Antiochus from Lydia. Although Mullen (2004, p. 317) lists hi"/>
        <s v="&lt;p id='note-124'&gt;&lt;b&gt;Note 124 (Antiochus, Bishop of Hierokaisareia):&lt;/b&gt; Appears in a Gk. variant. As with the other Antiochus of Lydia, this is likely a textual error or conflation and is excluded from most critical lists. Although Mullen (2004, p. 323) l"/>
        <s v="&lt;p id='note-125'&gt;&lt;b&gt;Note 125 (Artemidorus, Bishop of Sardis):&lt;/b&gt; Metropolitan of the province. Back to Row &lt;a href='https://tutku.travel/n/the-first-council-of-nicaea-(325-ad)-a-cartographic-roster-of-known-attendees#row-125'&gt;125&lt;/a&gt;&lt;/p&gt;"/>
        <s v="&lt;p id='note-126'&gt;&lt;b&gt;Note 126 (Cyrus, Bishop of Philadelphia):&lt;/b&gt; Greek manuscript variants referenced in Migne's Patrologia Graeca list the name &quot;Soron&quot; for this name. Note: Mullen (2004, p. 330) lists 'Hetoimasius' (NIC-125) for this see, but this is wi"/>
        <s v="&lt;p id='note-127'&gt;&lt;b&gt;Note 127 (Florentius, Bishop of Ancyra Sidera):&lt;/b&gt; Attested in Gelzer's primary Greek list (Gk. 1), indicating a strong probability of attendance. Back to Row &lt;a href='https://tutku.travel/n/the-first-council-of-nicaea-(325-ad)-a-cart"/>
        <s v="&lt;p id='note-128'&gt;&lt;b&gt;Note 128 (Hetoemasius, Bishop of Philadelphia):&lt;/b&gt; Excluded. This is a spurious entry (nomen spurium). The strongly attested bishop for this see is Cyrus (cf. Gelzer Gk. 1, Syr. 3). 'Hetoemasius' is a textual corruption found in a non"/>
        <s v="&lt;p id='note-129'&gt;&lt;b&gt;Note 129 (Marcus, Bishop of Silandus):&lt;/b&gt; Attestation is strong, appearing in multiple independent primary traditions (Syriac and Latin). Its absence from the primary Greek list (Gk. 1) is considered a copyist's omission. Back to Row "/>
        <s v="&lt;p id='note-130'&gt;&lt;b&gt;Note 130 (Mark, Bishop of Standus):&lt;/b&gt; Excluded. This is a recognized orthographic corruption. The correct entry is Marcus of Silandus (cf. Gelzer Gk. variant). 'Mark' is a common variant of 'Marcus', and 'Standus' is a known scribal "/>
        <s v="&lt;p id='note-131'&gt;&lt;b&gt;Note 131 (Pollio, Bishop of Perperene):&lt;/b&gt; Attested strongly in both the Syriac (Syr. 3) and key Latin (Lat. 17) traditions. Though absent from Gelzer's Gk. 1, its presence in independent lists confirms its high probability. Back to R"/>
        <s v="&lt;p id='note-132'&gt;&lt;b&gt;Note 132 (Pollion, Bishop of Baris):&lt;/b&gt; Excluded. This is a clear 'conflation' error. The see Baris (attested bishop Heraclius) was in the province of Pisidia, not Lydia (cf. Gelzer Gk. 1, Syr. 3). The name Pollio is correctly atteste"/>
        <s v="&lt;p id='note-133'&gt;&lt;b&gt;Note 133 (Seras, Bishop of Thyatira):&lt;/b&gt; Greek manuscript variants referenced in Migne's Patrologia Graeca list the name &quot;Soron&quot; for this name. Back to Row &lt;a href='https://tutku.travel/n/the-first-council-of-nicaea-(325-ad)-a-cartogr"/>
        <s v="&lt;p id='note-134'&gt;&lt;b&gt;Note 134 (Eugenius, Bishop of Eucarpia):&lt;/b&gt; Attested in Gelzer's primary Greek list (Gk. 1), indicating a strong probability of attendance. Back to Row &lt;a href='https://tutku.travel/n/the-first-council-of-nicaea-(325-ad)-a-cartographi"/>
        <s v="&lt;p id='note-135'&gt;&lt;b&gt;Note 135 (Flaccus, Bishop of Hierapolis):&lt;/b&gt; Excluded. This is a spurious entry. The strongly attested bishop for this see is Philippus (cf. Gelzer Gk. 1, Syr. 3). 'Flaccus' is a textual corruption from a non-primary manuscript. While"/>
        <s v="&lt;p id='note-136'&gt;&lt;b&gt;Note 136 (Flaccus, Bishop of Sanaos):&lt;/b&gt; Appears in Gelzer (Gk. 1), but the see is obscure and the attestation is not supported by other traditions, making it a doubtful inclusion. Although Mullen (2004, p. 331) lists him citing Gelze"/>
        <s v="&lt;p id='note-137'&gt;&lt;b&gt;Note 137 (Marcellinus, Bishop of Eumeneia):&lt;/b&gt; The name is recorded as 'Marcellinus' based on the strong Latin tradition (attested by Mansi and Gelzer's Latin lists). The primary Greek list (Gk. 1) incorrectly records the name as 'Eug"/>
        <s v="&lt;p id='note-138'&gt;&lt;b&gt;Note 138 (Nunechius, Bishop of Laodicea):&lt;/b&gt; Metropolitan of the province. Back to Row &lt;a href='https://tutku.travel/n/the-first-council-of-nicaea-(325-ad)-a-cartographic-roster-of-known-attendees#row-138'&gt;138&lt;/a&gt;&lt;/p&gt;"/>
        <s v="&lt;p id='note-140'&gt;&lt;b&gt;Note 140 (Paulus, Bishop of Apamea Cibotus):&lt;/b&gt; A Novatianist bishop, theologically aligned with the Pro-Nicene stance but part of a schismatic group. Note: Mullen (2004, p. 315) highlights that a 'Tarsicius' (NIC-162) is also listed "/>
        <s v="&lt;p id='note-141'&gt;&lt;b&gt;Note 141 (Philippus, Bishop of Hierapolis):&lt;/b&gt; Attested in Gelzer (Gk. 1, Syr. 3). Note: Mullen (2004, p. 322) lists 'Flaccus' (NIC-132) for this see, but Flaccus is widely considered the textual variant in the critical tradition (Hon"/>
        <s v="&lt;p id='note-142'&gt;&lt;b&gt;Note 142 (Pisticus, Bishop of Aezanoi):&lt;/b&gt; Attested in Gelzer's primary Greek list (Gk. 1), indicating a strong probability of attendance. Back to Row &lt;a href='https://tutku.travel/n/the-first-council-of-nicaea-(325-ad)-a-cartographic"/>
        <s v="&lt;p id='note-143'&gt;&lt;b&gt;Note 143 (Ablabius, Bishop of Dorylaeum):&lt;/b&gt; Attested in Gelzer (Gk. 1, Syr. 3). Note: Mullen (2004, p. 319) lists 'Athenodorus' (NIC-141) for this see, but this is considered the textual variant in the critical tradition (Honigmann)."/>
        <s v="&lt;p id='note-144'&gt;&lt;b&gt;Note 144 (Athenodorus, Bishop of Dorylaeum):&lt;/b&gt; Excluded. This is a textual variant (variatio lectionis). The strongly attested bishop for this see is Ablabius (cf. Gelzer Gk. 1, Syr. 3). While Mullen (2004, p. 319) lists Athenodorus "/>
        <s v="&lt;p id='note-145'&gt;&lt;b&gt;Note 145 (Atticus, Bishop of Synnada):&lt;/b&gt; Metropolitan of the province. Note: Mullen (2004, p. 334) lists 'Procopius' (NIC-146) for this see, but the critical consensus (Honigmann) identifies Atticus as the correct attendee based on t"/>
        <s v="&lt;p id='note-146'&gt;&lt;b&gt;Note 146 (Orion, Bishop of Cidyessus):&lt;/b&gt; Not to be confused with Orion of Ilium. Back to Row &lt;a href='https://tutku.travel/n/the-first-council-of-nicaea-(325-ad)-a-cartographic-roster-of-known-attendees#row-146'&gt;146&lt;/a&gt;&lt;/p&gt;"/>
        <s v="&lt;p id='note-149'&gt;&lt;b&gt;Note 149 (Procopius, Bishop of Synnada):&lt;/b&gt; Excluded. This is a spurious variant (variatio lectionis). The critically accepted Metropolitan for this see is Atticus, who is strongly attested by all major manuscript traditions (cf. Gelz"/>
        <s v="&lt;p id='note-150'&gt;&lt;b&gt;Note 150 (Academius, Bishop of Pappa):&lt;/b&gt; Attested in Gelzer's primary Greek list (Gk. 1), indicating a strong probability of attendance. Back to Row &lt;a href='https://tutku.travel/n/the-first-council-of-nicaea-(325-ad)-a-cartographic-"/>
        <s v="&lt;p id='note-151'&gt;&lt;b&gt;Note 151 (Apagamus, Bishop of Limenai):&lt;/b&gt; Appears in Gelzer (Gk. 1), but this is a very obscure see and name, often considered a probable textual corruption in the Gk. 1 manuscript tradition. Mullen (2004, p. 326) lists 'Aranius' for"/>
        <s v="&lt;p id='note-154'&gt;&lt;b&gt;Note 154 (Eulalius, Bishop of Iconium):&lt;/b&gt; Metropolitan of the province. Back to Row &lt;a href='https://tutku.travel/n/the-first-council-of-nicaea-(325-ad)-a-cartographic-roster-of-known-attendees#row-154'&gt;154&lt;/a&gt;&lt;/p&gt;"/>
        <s v="&lt;p id='note-157'&gt;&lt;b&gt;Note 157 (Granius, Bishop of Limenae):&lt;/b&gt; Excluded. This is a variant reading for an already highly doubtful entry. The primary Greek list (Gelzer Gk. 1) attests Apagamus for this obscure see, an entry which is itself widely rejected "/>
        <s v="&lt;p id='note-161'&gt;&lt;b&gt;Note 161 (Polybios, Bishop of Termessos):&lt;/b&gt; Attested in Gelzer's primary Greek list (Gk. 1). Note: Mullen (2004, p. 334) lists 'Euresius' [Heuresius] (NIC-112) for this see, but Polybios is the name accepted by the critical consensus"/>
        <s v="&lt;p id='note-162'&gt;&lt;b&gt;Note 162 (Polycarp, Bishop of Metropolis):&lt;/b&gt; Attested in Gelzer's primary Greek list (Gk. 1). Distinct from Metropolis in Isauria. Back to Row &lt;a href='https://tutku.travel/n/the-first-council-of-nicaea-(325-ad)-a-cartographic-roster"/>
        <s v="&lt;p id='note-165'&gt;&lt;b&gt;Note 165 (Tarsicius, Bishop of Apamea):&lt;/b&gt; Excluded. This is a textual variant (variatio lectionis). The critically accepted bishop for this see (Apamea Cibotus, often listed under Phrygia) is Paulus, who is attested in the primary Gr"/>
        <s v="&lt;p id='note-166'&gt;&lt;b&gt;Note 166 (Telemachus, Bishop of Hadrianopolis):&lt;/b&gt; Attested in Gelzer's primary Greek list (Gk. 1), indicating a strong probability of attendance. Back to Row &lt;a href='https://tutku.travel/n/the-first-council-of-nicaea-(325-ad)-a-cart"/>
        <s v="&lt;p id='note-167'&gt;&lt;b&gt;Note 167 (Theodorus, Bishop of Vasada (in Pisidia) / Zarzela?):&lt;/b&gt; This entry is listed in Gelzer's Pisidian list and is textually distinct from Theodorus of Vasada in 'Isauria' (NIC-242). Mullen (citing Fedalto) conjectures this Pisi"/>
        <s v="&lt;p id='note-168'&gt;&lt;b&gt;Note 168 (Uranion, Bishop of Selge):&lt;/b&gt; Attested in Gelzer's primary Greek list (Gk. 1), indicating a strong probability of attendance. Back to Row &lt;a href='https://tutku.travel/n/the-first-council-of-nicaea-(325-ad)-a-cartographic-ro"/>
        <s v="&lt;p id='note-169'&gt;&lt;b&gt;Note 169 (Protogenes, Bishop of Serdica):&lt;/b&gt; A staunch anti-Arian. Back to Row &lt;a href='https://tutku.travel/n/the-first-council-of-nicaea-(325-ad)-a-cartographic-roster-of-known-attendees#row-169'&gt;169&lt;/a&gt;&lt;/p&gt;"/>
        <s v="&lt;p id='note-170'&gt;&lt;b&gt;Note 170 (Dacus, Bishop of Scupi):&lt;/b&gt; The professor's list confusingly names the see 'Macedonia', but historical records and Gelzer's lists confirm the entry as Dacus, Bishop of Scupi, the capital of Dardania (Result 2.1). Back to Row"/>
        <s v="&lt;p id='note-172'&gt;&lt;b&gt;Note 172 (Leontius, Bishop of Lugdunum):&lt;/b&gt; Another name mentioned among the bishops who attended from the West. Back to Row &lt;a href='https://tutku.travel/n/the-first-council-of-nicaea-(325-ad)-a-cartographic-roster-of-known-attendees"/>
        <s v="&lt;p id='note-173'&gt;&lt;b&gt;Note 173 (Nicasius, Bishop of Divio):&lt;/b&gt; Attestation is primarily from Latin sources; his name is absent from most early Greek lists. Back to Row &lt;a href='https://tutku.travel/n/the-first-council-of-nicaea-(325-ad)-a-cartographic-rost"/>
        <s v="&lt;p id='note-174'&gt;&lt;b&gt;Note 174 (Nicasius, Bishop of Dinia):&lt;/b&gt; A key representative from the Gallic churches. Attested in multiple primary Latin traditions (Lat. 2, Lat. 17). Note: There is scholarly debate over his see. Mullen (2004), citing Gelzer, ident"/>
        <s v="&lt;p id='note-175'&gt;&lt;b&gt;Note 175 (Florentius, Bishop of Hispalis):&lt;/b&gt; Mentioned in some Latin sources as having attended from Spain along with Hosius. Back to Row &lt;a href='https://tutku.travel/n/the-first-council-of-nicaea-(325-ad)-a-cartographic-roster-of-k"/>
        <s v="&lt;p id='note-176'&gt;&lt;b&gt;Note 176 (Hosius, Bishop of Corduba):&lt;/b&gt; Advisor to Emperor Constantine and President of the Council. Back to Row &lt;a href='https://tutku.travel/n/the-first-council-of-nicaea-(325-ad)-a-cartographic-roster-of-known-attendees#row-176'&gt;1"/>
        <s v="&lt;p id='note-177'&gt;&lt;b&gt;Note 177 (Eustorgius, Bishop of Mediolanum):&lt;/b&gt; His attendance is supported by strong tradition, though his name is absent from some early lists. Back to Row &lt;a href='https://tutku.travel/n/the-first-council-of-nicaea-(325-ad)-a-carto"/>
        <s v="&lt;p id='note-178'&gt;&lt;b&gt;Note 178 (Marcus, Bishop of Calabria):&lt;/b&gt; Representing the Greek-speaking churches of Southern Italy. Mullen (2004), citing Gelzer, confirms his attendance and notes that Lanzoni (p. 306) suggested his see may have been Brundisium. Ba"/>
        <s v="&lt;p id='note-179'&gt;&lt;b&gt;Note 179 (Cornelius, Bishop of Rome of Rome):&lt;/b&gt; Excluded. This is an anachronistic error. Pope Cornelius was Bishop of Rome much earlier (c. 251–253 AD) and died approximately 72 years before the Council of Nicaea. Back to Row &lt;a hre"/>
        <s v="&lt;p id='note-180'&gt;&lt;b&gt;Note 180 (Dionysius, Bishop of Rome of Rome):&lt;/b&gt; Excluded. This is an anachronistic error. Pope Dionysius reigned c. 259–268 AD and died more than 50 years before the Council of Nicaea. Back to Row &lt;a href='https://tutku.travel/n/the-"/>
        <s v="&lt;p id='note-181'&gt;&lt;b&gt;Note 181 (Fabianus, Bishop of Rome of Rome):&lt;/b&gt; Excluded. This is an anachronistic error. Pope Fabianus (Fabian) was martyred in 250 AD, 75 years before the Council of Nicaea. Back to Row &lt;a href='https://tutku.travel/n/the-first-coun"/>
        <s v="&lt;p id='note-182'&gt;&lt;b&gt;Note 182 (Hadrian, Pope of Rome of Rome):&lt;/b&gt; Excluded. This is a significant anachronistic error. Pope Adrian I (c. 772–795 AD) lived centuries after the First Council of Nicaea (325 AD) and was the pope associated with the Second Cou"/>
        <s v="&lt;p id='note-183'&gt;&lt;b&gt;Note 183 (Miltiades, Bishop of Rome):&lt;/b&gt; Excluded. This is a significant anachronistic error. Miltiades (or Melchiades) was the Bishop of Rome, but he died in 314 AD, 11 years before the Council of Nicaea (325 AD). The correct bishop "/>
        <s v="&lt;p id='note-184'&gt;&lt;b&gt;Note 184 (Vincentius, Presbyter of Rome):&lt;/b&gt; Representing Pope Sylvester I. Back to Row &lt;a href='https://tutku.travel/n/the-first-council-of-nicaea-(325-ad)-a-cartographic-roster-of-known-attendees#row-184'&gt;184&lt;/a&gt;&lt;/p&gt;"/>
        <s v="&lt;p id='note-185'&gt;&lt;b&gt;Note 185 (Vitus, Presbyter of Rome):&lt;/b&gt; Representing Pope Sylvester I.&#10;The proper Latin name is Vitus. The variant 'Vito' likely originates from the dative/ablative case endings in Latin manuscript records, or later scribal modernizat"/>
        <s v="&lt;p id='note-186'&gt;&lt;b&gt;Note 186 (Ianuarius, Bishop of Aquileia):&lt;/b&gt; The name Ianuarius, bishop of Aquileia, appears only in the Codex Veronensis LX (58), a late Latin manuscript list of Nicene signatories. The absence of his name from all known Greek or Syr"/>
        <s v="&lt;p id='note-187'&gt;&lt;b&gt;Note 187 (Festus, Bishop of Stategis):&lt;/b&gt; The name Festus, bishop of Achaia (Stategis), is attested only in a single obscure Latin variant list of the Nicene signatures. The toponym “Stategis” is not known from any authentic episcopal"/>
        <s v="&lt;p id='note-188'&gt;&lt;b&gt;Note 188 (Marcus, Bishop of Boiai):&lt;/b&gt; Attestation is weak, appearing only in a secondary Latin variant list and notably absent from the primary manuscript traditions (e.g., Gk. 1, Syr. 3). Following the established methodology, an en"/>
        <s v="&lt;p id='note-190'&gt;&lt;b&gt;Note 190 (Apollodorus, Bishop of Corcyra (Kerkyra)):&lt;/b&gt; Attestation is weak, appearing only in the secondary Latin manuscript tradition (Gelzer Lat. 17) and absent from all primary traditions (Gk. 1, Lat. 2, Syr. 3, Copt. 5). Although"/>
        <s v="&lt;p id='note-191'&gt;&lt;b&gt;Note 191 (Alexander, Bishop of Thessalonica):&lt;/b&gt; Metropolitan of the province. An important ally of Alexander of Alexandria. Back to Row &lt;a href='https://tutku.travel/n/the-first-council-of-nicaea-(325-ad)-a-cartographic-roster-of-kno"/>
        <s v="&lt;p id='note-193'&gt;&lt;b&gt;Note 193 (Chionius, Bishop of Thebae Phthiotides):&lt;/b&gt; Attestation is weak, appearing only in a secondary Greek variant list and absent from the primary Gk. 1 tradition or other independent lists (Lat., Syr.). Following the established"/>
        <s v="&lt;p id='note-195'&gt;&lt;b&gt;Note 195 (Eustathius, Bishop of ):&lt;/b&gt; Highly Disputed. Appears in some Latin manuscripts... Back to Row &lt;a href='https://tutku.travel/n/the-first-council-of-nicaea-(325-ad)-a-cartographic-roster-of-known-attendees#row-195'&gt;195&lt;/a&gt;&lt;/p&gt;"/>
        <s v="&lt;p id='note-196'&gt;&lt;b&gt;Note 196 (Exaeretius, Bishop of Gerasa):&lt;/b&gt; The authentic bishop of Gerasa listed in the Patrum Nicaenorum nomina is Exaeretius. The name “Silvanus, Bishop of Gerasa” found in some later copies is a spurious variant, likely arising fr"/>
        <s v="&lt;p id='note-199'&gt;&lt;b&gt;Note 199 (Nikomakhos, Bishop of Bostra):&lt;/b&gt; Name variant: Hesychius. Metropolitan of the province. Back to Row &lt;a href='https://tutku.travel/n/the-first-council-of-nicaea-(325-ad)-a-cartographic-roster-of-known-attendees#row-199'&gt;199&lt;"/>
        <s v="&lt;p id='note-200'&gt;&lt;b&gt;Note 200 (Severus, Bishop of Sodoma):&lt;/b&gt; Sodoma = Soada = Dionysias. The Greek lists (Gk. 1) record his see as Sodoma. The Syriac tradition (Syr. 3) records his see as Soada (also known as Dionysias). It is overwhelmingly accepted tha"/>
        <s v="&lt;p id='note-201'&gt;&lt;b&gt;Note 201 (Silvanus, Bishop of Gerasa):&lt;/b&gt; This is a spurious variant. The strongly attested bishop for this see is Exaeretius (cf. Gelzer Gk. 1). 'Silvanus' is likely a scribal conflation with another bishop of the same name from the "/>
        <s v="&lt;p id='note-202'&gt;&lt;b&gt;Note 202 (Sopater, Bishop of Errhe of Batanea):&lt;/b&gt; This entry is a textual corruption of the see, not the bishop. The bishop's name, 'Sopater' (or 'Sopatros'), is correctly attested for this province (cf. Gelzer Gk. 1, Syr. 3), but hi"/>
        <s v="&lt;p id='note-203'&gt;&lt;b&gt;Note 203 (Sopatros, Bishop of Adraa):&lt;/b&gt; Attested as 'Sopatros' (Gk. 1, Syr. 3); 'Sopater' is a common orthographic variant. The see is Adraa. The variant sees 'Beretanis' or 'Errhe of Batanea' (found in other MSS) are textual corrupt"/>
        <s v="&lt;p id='note-205'&gt;&lt;b&gt;Note 205 (Eudaemon, Chorepiscopus of Cilicia):&lt;/b&gt; Appears in some variant lists without a see. Like other 'chorepiscopus' entries, likely a marginal gloss, not a formal delegate. Back to Row &lt;a href='https://tutku.travel/n/the-first-c"/>
        <s v="&lt;p id='note-207'&gt;&lt;b&gt;Note 207 (Hesychius, Bishop of Zephyrium):&lt;/b&gt; Appears in a minority of Greek manuscript variants... Back to Row &lt;a href='https://tutku.travel/n/the-first-council-of-nicaea-(325-ad)-a-cartographic-roster-of-known-attendees#row-207'&gt;207"/>
        <s v="&lt;p id='note-208'&gt;&lt;b&gt;Note 208 (Macedonius, Bishop of Mopsuestia):&lt;/b&gt; Mistakenly listed as bishop of Coropissus in Syriac tradition. Back to Row &lt;a href='https://tutku.travel/n/the-first-council-of-nicaea-(325-ad)-a-cartographic-roster-of-known-attendees#r"/>
        <s v="&lt;p id='note-209'&gt;&lt;b&gt;Note 209 (Marinus, Bishop of Castabala):&lt;/b&gt; Attested in the primary Greek list (Gelzer Gk. 1). The variant name 'Moses' for this see is a spurious textual corruption Back to Row &lt;a href='https://tutku.travel/n/the-first-council-of-nic"/>
        <s v="&lt;p id='note-210'&gt;&lt;b&gt;Note 210 (Maximinus, Bishop of Anazarbus):&lt;/b&gt; Metropolitan of the province. Back to Row &lt;a href='https://tutku.travel/n/the-first-council-of-nicaea-(325-ad)-a-cartographic-roster-of-known-attendees#row-210'&gt;210&lt;/a&gt;&lt;/p&gt;"/>
        <s v="&lt;p id='note-211'&gt;&lt;b&gt;Note 211 (Moses, Bishop of Castabala):&lt;/b&gt; Excluded. This is a textual variant (variatio lectionis). The critically accepted bishop, attested by the primary source (Gelzer Gk. 1), is Marinus. (Note: The 'Cilicia Prima' designation is a"/>
        <s v="&lt;p id='note-212'&gt;&lt;b&gt;Note 212 (Narcissus, Bishop of Irenopolis):&lt;/b&gt; Irenopolis = Neronias. A prominent member of the Eusebian faction. Like most of his faction, he ultimately signed the Creed at Nicaea, likely under imperial pressure. Back to Row &lt;a href="/>
        <s v="&lt;p id='note-213'&gt;&lt;b&gt;Note 213 (Nicetas, Bishop of Flavias):&lt;/b&gt; Attended from the see of Flavias (Flaviopolis). Back to Row &lt;a href='https://tutku.travel/n/the-first-council-of-nicaea-(325-ad)-a-cartographic-roster-of-known-attendees#row-213'&gt;213&lt;/a&gt;&lt;/p&gt;"/>
        <s v="&lt;p id='note-214'&gt;&lt;b&gt;Note 214 (Paulinus, Bishop of Adana):&lt;/b&gt; Bishop of the major metropolitan city of Adana. Back to Row &lt;a href='https://tutku.travel/n/the-first-council-of-nicaea-(325-ad)-a-cartographic-roster-of-known-attendees#row-214'&gt;214&lt;/a&gt;&lt;/p&gt;"/>
        <s v="&lt;p id='note-215'&gt;&lt;b&gt;Note 215 (Paulus, Bishop of Aegae):&lt;/b&gt; Strongly attested by both Greek (Gk. 1) and Syriac (Syr. 3) traditions. The variant name 'Tarcodimantus' sometimes associated with this see is a textual conflation; Tarcodimantus is correctly att"/>
        <s v="&lt;p id='note-216'&gt;&lt;b&gt;Note 216 (Sophronius, Bishop of Pompeiopolis):&lt;/b&gt; Not to be confused with Philadelphus of Pompeiopolis in Paphlagonia. Back to Row &lt;a href='https://tutku.travel/n/the-first-council-of-nicaea-(325-ad)-a-cartographic-roster-of-known-att"/>
        <s v="&lt;p id='note-217'&gt;&lt;b&gt;Note 217 (Tarcodimantus, Bishop of Augusta):&lt;/b&gt; Attested in the primary Greek list (Gelzer Gk. 1). This is the correct see for this bishop. The spurious entry 'Tarcondimantus of Aegae' is a known textual conflation, confusing this bis"/>
        <s v="&lt;p id='note-218'&gt;&lt;b&gt;Note 218 (Tarcondimantus, Bishop of Aegae):&lt;/b&gt; Excluded. This is a spurious entry, a clear 'conflation' error (variatio lectionis). The strongly attested bishop for Aegae is Paulus (cf. Gelzer Gk. 1, Syr. 3). The name 'Tarcodimantus' "/>
        <s v="&lt;p id='note-219'&gt;&lt;b&gt;Note 219 (Theodore, Bishop of Mopsuestia):&lt;/b&gt; Excluded. This is a significant anachronistic error. Theodore of Mopsuestia (born c. 350 AD, died 428 AD) was a prominent theologian but lived after the First Council of Nicaea (325 AD). B"/>
        <s v="&lt;p id='note-220'&gt;&lt;b&gt;Note 220 (Theodorus, Bishop of Tarsus):&lt;/b&gt; Metropolitan of the province. Back to Row &lt;a href='https://tutku.travel/n/the-first-council-of-nicaea-(325-ad)-a-cartographic-roster-of-known-attendees#row-220'&gt;220&lt;/a&gt;&lt;/p&gt;"/>
        <s v="&lt;p id='note-222'&gt;&lt;b&gt;Note 222 (Gelasius, Bishop of Salamis):&lt;/b&gt; Name variant: Gelasinus. Metropolitan of the province. Back to Row &lt;a href='https://tutku.travel/n/the-first-council-of-nicaea-(325-ad)-a-cartographic-roster-of-known-attendees#row-222'&gt;222&lt;/"/>
        <s v="&lt;p id='note-223'&gt;&lt;b&gt;Note 223 (Spyridon, Bishop of Trimithus):&lt;/b&gt; A famous ascetic and wonderworker. Back to Row &lt;a href='https://tutku.travel/n/the-first-council-of-nicaea-(325-ad)-a-cartographic-roster-of-known-attendees#row-223'&gt;223&lt;/a&gt;&lt;/p&gt;"/>
        <s v="&lt;p id='note-224'&gt;&lt;b&gt;Note 224 (Tryphillius, Bishop of Ledra):&lt;/b&gt; Excluded. Saint Tryphillius of Ledra was a known 4th-century bishop but is not attested in the primary critical recensions (e.g., Gelzer) of the Nicaea 325 attendees. His inclusion in some l"/>
        <s v="&lt;p id='note-225'&gt;&lt;b&gt;Note 225 (Aedesius, Bishop of Claudiopolis):&lt;/b&gt; Excluded. This is a spurious variant (variatio lectionis). The critically accepted bishop for this see, attested in the primary Greek list (Gelzer Gk. 1), is Callistratus. Back to Row &lt;a"/>
        <s v="&lt;p id='note-227'&gt;&lt;b&gt;Note 227 (Anatolius, Bishop of (Unknown See)):&lt;/b&gt; Excluded. This is a 'ghost entry' (nomen spurium). It appears in some variant manuscript traditions without an associated see. Following the critical methodology of Honigmann (1942), s"/>
        <s v="&lt;p id='note-228'&gt;&lt;b&gt;Note 228 (Antonius, Bishop of Antiochia ad Cragum):&lt;/b&gt; Attestation is primarily from Latin sources. Back to Row &lt;a href='https://tutku.travel/n/the-first-council-of-nicaea-(325-ad)-a-cartographic-roster-of-known-attendees#row-228'&gt;228"/>
        <s v="&lt;p id='note-229'&gt;&lt;b&gt;Note 229 (Aquilas, Bishop of (Unknown See)):&lt;/b&gt; Excluded. This is a 'ghost entry' (nomen spurium). It appears in some variant manuscript traditions without an associated see. Following the critical methodology of Honigmann (1942), suc"/>
        <s v="&lt;p id='note-230'&gt;&lt;b&gt;Note 230 (Athenaeus, Bishop of Koropissos):&lt;/b&gt; Appears in Gelzer (Gk. 1), but this Isaurian see is often considered a variant or corruption of another name/see in the list. Back to Row &lt;a href='https://tutku.travel/n/the-first-council"/>
        <s v="&lt;p id='note-232'&gt;&lt;b&gt;Note 232 (Cyril, Bishop of Humanada):&lt;/b&gt; Excluded. This is a textual variant (variatio lectionis). The accepted bishop for this see (Homonada / Humanada) is Tyrannus, who is attested in the Syriac tradition (Gelzer Syr. 4). Back to Ro"/>
        <s v="&lt;p id='note-233'&gt;&lt;b&gt;Note 233 (Cyrion, Bishop of Olba):&lt;/b&gt; Attestation is primarily from Coptic sources. Back to Row &lt;a href='https://tutku.travel/n/the-first-council-of-nicaea-(325-ad)-a-cartographic-roster-of-known-attendees#row-233'&gt;233&lt;/a&gt;&lt;/p&gt;"/>
        <s v="&lt;p id='note-234'&gt;&lt;b&gt;Note 234 (Eusebius, Bishop of Iotape):&lt;/b&gt; Attestation is primarily from Coptic sources. Back to Row &lt;a href='https://tutku.travel/n/the-first-council-of-nicaea-(325-ad)-a-cartographic-roster-of-known-attendees#row-234'&gt;234&lt;/a&gt;&lt;/p&gt;"/>
        <s v="&lt;p id='note-235'&gt;&lt;b&gt;Note 235 (Faustus, Bishop of Panemotichus):&lt;/b&gt; Attested in Gelzer's primary Greek list (Gk. 1), indicating a strong probability of attendance. Back to Row &lt;a href='https://tutku.travel/n/the-first-council-of-nicaea-(325-ad)-a-cartogra"/>
        <s v="&lt;p id='note-236'&gt;&lt;b&gt;Note 236 (Gordianus, Bishop of (Unknown See)):&lt;/b&gt; Excluded. This is a 'ghost entry' (nomen spurium). It appears in some variant manuscript traditions without an associated see. Following the critical methodology of Honigmann (1942), s"/>
        <s v="&lt;p id='note-237'&gt;&lt;b&gt;Note 237 (Hesychius, Bishop of (Unknown See)):&lt;/b&gt; Excluded. This is a 'ghost entry' (nomen spurium). Following Honigmann (1942), such 'see-less' names are rejected as probable scribal errors. It may also be a confused 'doublet' of the"/>
        <s v="&lt;p id='note-238'&gt;&lt;b&gt;Note 238 (Hesychius, Bishop of Lystra):&lt;/b&gt; Name variant: Paulus. Back to Row &lt;a href='https://tutku.travel/n/the-first-council-of-nicaea-(325-ad)-a-cartographic-roster-of-known-attendees#row-238'&gt;238&lt;/a&gt;&lt;/p&gt;"/>
        <s v="&lt;p id='note-240'&gt;&lt;b&gt;Note 240 (Paul, Bishop of Laranda):&lt;/b&gt; Excluded. This is a spurious variant (variatio lectionis). The strongly attested bishop for this see is Silvanus (cf. Gelzer Gk. 1, Syr. 4). Back to Row &lt;a href='https://tutku.travel/n/the-first-"/>
        <s v="&lt;p id='note-241'&gt;&lt;b&gt;Note 241 (Quintus, Bishop of (Unknown See)):&lt;/b&gt; Excluded. This is a 'ghost entry' (nomen spurium). It appears in some variant manuscript traditions without an associated see. Following the critical methodology of Honigmann (1942), suc"/>
        <s v="&lt;p id='note-242'&gt;&lt;b&gt;Note 242 (Silvanus, Bishop of Laranda):&lt;/b&gt; Name variant: Abenneus (in Syriac). Back to Row &lt;a href='https://tutku.travel/n/the-first-council-of-nicaea-(325-ad)-a-cartographic-roster-of-known-attendees#row-242'&gt;242&lt;/a&gt;&lt;/p&gt;"/>
        <s v="&lt;p id='note-243'&gt;&lt;b&gt;Note 243 (Silvanus, Bishop of Metropolis (Isauria)):&lt;/b&gt; Attested in Gelzer's primary Greek list (Gk. 1). Distinct from Metropolis in Pisidia. Back to Row &lt;a href='https://tutku.travel/n/the-first-council-of-nicaea-(325-ad)-a-cartograp"/>
        <s v="&lt;p id='note-244'&gt;&lt;b&gt;Note 244 (Stephanus, Bishop of Baratta):&lt;/b&gt; Appears in Gelzer (Gk. 1). This is another obscure Isaurian see whose attestation is considered weak and likely a manuscript error. Back to Row &lt;a href='https://tutku.travel/n/the-first-coun"/>
        <s v="&lt;p id='note-246'&gt;&lt;b&gt;Note 246 (Theodorus, Bishop of Vasada):&lt;/b&gt; Attestation is primarily from Latin sources for the see in 'Isauria'. This entry should not be confused with the separate bishop Theodorus of Vasada in 'Pisidia' (NIC-407), who is attested in"/>
        <s v="&lt;p id='note-247'&gt;&lt;b&gt;Note 247 (Tiberius, Bishop of Ilistra):&lt;/b&gt; Excluded. This is a 'ghost entry' (nomen spurium). Neither this bishop nor the see 'Ilistra' is attested in any of the primary critical sources or manuscript traditions (cf. Gelzer, Honigmann"/>
        <s v="&lt;p id='note-248'&gt;&lt;b&gt;Note 248 (Tyrannus, Bishop of Homonada):&lt;/b&gt; Attestation is primarily from Syriac sources. Back to Row &lt;a href='https://tutku.travel/n/the-first-council-of-nicaea-(325-ad)-a-cartographic-roster-of-known-attendees#row-248'&gt;248&lt;/a&gt;&lt;/p&gt;"/>
        <s v="&lt;p id='note-249'&gt;&lt;b&gt;Note 249 (Antiochus, Bishop of Resaina):&lt;/b&gt; Attestation is primarily from Syriac sources, consistent with other bishops from the region. Back to Row &lt;a href='https://tutku.travel/n/the-first-council-of-nicaea-(325-ad)-a-cartographic-r"/>
        <s v="&lt;p id='note-250'&gt;&lt;b&gt;Note 250 (Basilius, Bishop of Amida):&lt;/b&gt; The Greek name is Basilius; the Syriac name is Shimon. Back to Row &lt;a href='https://tutku.travel/n/the-first-council-of-nicaea-(325-ad)-a-cartographic-roster-of-known-attendees#row-250'&gt;250&lt;/a&gt;"/>
        <s v="&lt;p id='note-251'&gt;&lt;b&gt;Note 251 (Jacob, Bishop of Nisibis):&lt;/b&gt; A highly revered ascetic and saint. Back to Row &lt;a href='https://tutku.travel/n/the-first-council-of-nicaea-(325-ad)-a-cartographic-roster-of-known-attendees#row-251'&gt;251&lt;/a&gt;&lt;/p&gt;"/>
        <s v="&lt;p id='note-253'&gt;&lt;b&gt;Note 253 (Absalom, Bishop of Batnae):&lt;/b&gt; Attestation is primarily from Syriac sources. Back to Row &lt;a href='https://tutku.travel/n/the-first-council-of-nicaea-(325-ad)-a-cartographic-roster-of-known-attendees#row-253'&gt;253&lt;/a&gt;&lt;/p&gt;"/>
        <s v="&lt;p id='note-254'&gt;&lt;b&gt;Note 254 (Eulogius, Bishop of Edessa):&lt;/b&gt; The Greek name is Eulogius; the Syriac name is Aithallah. Back to Row &lt;a href='https://tutku.travel/n/the-first-council-of-nicaea-(325-ad)-a-cartographic-roster-of-known-attendees#row-254'&gt;254"/>
        <s v="&lt;p id='note-255'&gt;&lt;b&gt;Note 255 (Hypatius, Bishop of Tella):&lt;/b&gt; A famous ascetic. Back to Row &lt;a href='https://tutku.travel/n/the-first-council-of-nicaea-(325-ad)-a-cartographic-roster-of-known-attendees#row-255'&gt;255&lt;/a&gt;&lt;/p&gt;"/>
        <s v="&lt;p id='note-256'&gt;&lt;b&gt;Note 256 (Mara, Bishop of Macedonopolis):&lt;/b&gt; Attestation is primarily from Syriac sources. Back to Row &lt;a href='https://tutku.travel/n/the-first-council-of-nicaea-(325-ad)-a-cartographic-roster-of-known-attendees#row-256'&gt;256&lt;/a&gt;&lt;/p&gt;"/>
        <s v="&lt;p id='note-259'&gt;&lt;b&gt;Note 259 (Asclepias, Bishop of Gaza):&lt;/b&gt; The authentic Nicene bishop of Gaza is Asclepias (Asclepiades). The name “Silvanus, Bishop of Gaza” appears in some later sources but is anachronistic and derives from confusion with the earlie"/>
        <s v="&lt;p id='note-261'&gt;&lt;b&gt;Note 261 (Eusebius, Bishop of Caesarea):&lt;/b&gt; The famous church historian and leading moderate at Nicaea. He presented his local (Caesarean) creed as a potential compromise text, which became the structural basis for the final (modified"/>
        <s v="&lt;p id='note-262'&gt;&lt;b&gt;Note 262 (Gaianus, Bishop of Sebaste):&lt;/b&gt; This name is a known textual variant (variatio lectionis) for the strongly attested bishop of this see, 'Marinus' (cf. Gelzer Gk. 1, Syr. 3). 'Gaianus' likely originates from a 'doublet' error"/>
        <s v="&lt;p id='note-266'&gt;&lt;b&gt;Note 266 (Ianuarius, Bishop of Azotus):&lt;/b&gt; Attested in the primary Greek list (Gelzer Gk. 1). Note: Some sources (like Mullen 2004, p. 194, citing Gelzer; and Mansi's lists) list 'Silvanus' (see NIC-409) for this see. This database fo"/>
        <s v="&lt;p id='note-267'&gt;&lt;b&gt;Note 267 (Longinus, Bishop of Ascalon):&lt;/b&gt; Excluded. This is a spurious entry or textual variant (variatio lectionis). The critically accepted bishop for this see is Petrus (NIC-271), who is attested in the primary Greek list (Gk. 1)."/>
        <s v="&lt;p id='note-268'&gt;&lt;b&gt;Note 268 (Macarius, Bishop of Aelia Capitolina):&lt;/b&gt; A staunch Pro-Nicene advocate and a key theological opponent to his own Metropolitan, Eusebius of Caesarea. He received special honors from Emperor Constantine regarding the Holy Sep"/>
        <s v="&lt;p id='note-269'&gt;&lt;b&gt;Note 269 (Macrinus, Bishop of Jamnia):&lt;/b&gt; This is a known anachronistic error. The strongly attested bishop for this see at Nicaea (325) is 'Petrus' (NIC-272). Macrinus of Jamnea is attested at the later Council of Seleucia (359 AD) ("/>
        <s v="&lt;p id='note-270'&gt;&lt;b&gt;Note 270 (Marinus, Bishop of Diocaesarea):&lt;/b&gt; One of two bishops named Marinus from this province. Back to Row &lt;a href='https://tutku.travel/n/the-first-council-of-nicaea-(325-ad)-a-cartographic-roster-of-known-attendees#row-270'&gt;270&lt;"/>
        <s v="&lt;p id='note-271'&gt;&lt;b&gt;Note 271 (Marinus, Bishop of Sebaste):&lt;/b&gt; One of two bishops named Marinus from this province. The name 'Gaianus' for this same see is a known textual variant (variatio lectionis) found in some unreliable manuscripts, likely a 'double"/>
        <s v="&lt;p id='note-273'&gt;&lt;b&gt;Note 273 (Patrophilus, Bishop of Scythopolis):&lt;/b&gt; A prominent Arian sympathizer after the council. He signed the Creed at Nicaea. Back to Row &lt;a href='https://tutku.travel/n/the-first-council-of-nicaea-(325-ad)-a-cartographic-roster-o"/>
        <s v="&lt;p id='note-275'&gt;&lt;b&gt;Note 275 (Petrus, Bishop of Aila):&lt;/b&gt; Attended from the southern port city on the Red Sea. Distinct from the other three bishops named Petrus from this province. Back to Row &lt;a href='https://tutku.travel/n/the-first-council-of-nicaea-"/>
        <s v="&lt;p id='note-276'&gt;&lt;b&gt;Note 276 (Petrus, Bishop of Ascalon):&lt;/b&gt; One of three bishops named Petrus from this province. Attested in the primary Greek list (Gelzer Gk. 1). The variant 'Longinus' (cited by Mullen 2004, p. 194, and found in some later recensions"/>
        <s v="&lt;p id='note-277'&gt;&lt;b&gt;Note 277 (Petrus, Bishop of Jamnia):&lt;/b&gt; One of three bishops named Petrus from this province. The variant 'Macrinus' for this see is a known anachronistic error; Macrinus of Jamnea attended the later Council of Seleucia (359 AD), not "/>
        <s v="&lt;p id='note-278'&gt;&lt;b&gt;Note 278 (Petrus, Bishop of Nicopolis):&lt;/b&gt; One of three bishops named Petrus from this province. Back to Row &lt;a href='https://tutku.travel/n/the-first-council-of-nicaea-(325-ad)-a-cartographic-roster-of-known-attendees#row-278'&gt;278&lt;/a"/>
        <s v="&lt;p id='note-279'&gt;&lt;b&gt;Note 279 (Philocalus, Bishop of Ptolemais):&lt;/b&gt; Excluded. This is a 'ghost entry' (nomen spurium) resulting from a known scribal error. This entry conflates two different, legitimate bishops from the province of Phoenicia who are liste"/>
        <s v="&lt;p id='note-280'&gt;&lt;b&gt;Note 280 (Sabinus, Bishop of Gadara):&lt;/b&gt; Bishop from the prominent Decapolis city of Gadara. Back to Row &lt;a href='https://tutku.travel/n/the-first-council-of-nicaea-(325-ad)-a-cartographic-roster-of-known-attendees#row-280'&gt;280&lt;/a&gt;&lt;/p"/>
        <s v="&lt;p id='note-281'&gt;&lt;b&gt;Note 281 (Silvanus, Bishop of Azotus):&lt;/b&gt; Excluded. This is a textual variant (variatio lectionis). The critically accepted bishop for this see is Ianuarius (NIC-262), who is attested in the primary Greek list (Gk. 1). Mullen (2004) a"/>
        <s v="&lt;p id='note-282'&gt;&lt;b&gt;Note 282 (Silvanus, Bishop of Gaza):&lt;/b&gt; This is a widely recognized anachronistic error found in some traditions (e.g., Syr. 3). It confuses the correct bishop, Asclepias, with the earlier martyr Silvanus of Gaza (d. c. 311 AD). Back "/>
        <s v="&lt;p id='note-284'&gt;&lt;b&gt;Note 284 (Aeneas, Bishop of Ptolemais):&lt;/b&gt; The authentic Nicene bishop of Ptolemais in Phoenice is Aeneas. Some later copies erroneously list Philocalus of Ptolemais, likely a scribal confusion with Philocalus of Paneas. Ptolemais bel"/>
        <s v="&lt;p id='note-286'&gt;&lt;b&gt;Note 286 (Ballaos, Bishop of Thelseai):&lt;/b&gt; Attested in one primary manuscript tradition (Copt. 5), as well as a Greek variant (Gk. lxx). Listed by Mullen (2004) under &quot;Possible Sites,&quot; citing Gelzer. Its presence in the primary Coptic"/>
        <s v="&lt;p id='note-287'&gt;&lt;b&gt;Note 287 (Eustathius, Bishop of Aradus):&lt;/b&gt; Not to be confused with Eustathius of Antioch. Back to Row &lt;a href='https://tutku.travel/n/the-first-council-of-nicaea-(325-ad)-a-cartographic-roster-of-known-attendees#row-287'&gt;287&lt;/a&gt;&lt;/p&gt;"/>
        <s v="&lt;p id='note-294'&gt;&lt;b&gt;Note 294 (Paulinus, Bishop of Tyrus):&lt;/b&gt; Name variant: Zeno. Metropolitan of the province. Back to Row &lt;a href='https://tutku.travel/n/the-first-council-of-nicaea-(325-ad)-a-cartographic-roster-of-known-attendees#row-294'&gt;294&lt;/a&gt;&lt;/p&gt;"/>
        <s v="&lt;p id='note-295'&gt;&lt;b&gt;Note 295 (Philocalus, Bishop of Paneas):&lt;/b&gt; The authentic Nicene bishop of Paneas is Philocalus. Some later sources list Marinus, but this is a spurious variant arising from confusion in later Syriac or Arabic copies of the episcopal "/>
        <s v="&lt;p id='note-297'&gt;&lt;b&gt;Note 297 (Thalassius, Bishop of Alala):&lt;/b&gt; The exact location of this see is debated (sometimes placed in Syria Coele), but its inclusion in the Phoenician list is a valid interpretation of the source lists. Back to Row &lt;a href='https"/>
        <s v="&lt;p id='note-299'&gt;&lt;b&gt;Note 299 (Zenodorus, Bishop of Antarados):&lt;/b&gt; Attested in one primary manuscript tradition (Copt. 5), as well as a Greek variant (Gk. lxx). Listed by Mullen (2004) under &quot;Possible Sites,&quot; citing Gelzer. Its presence in the primary Cop"/>
        <s v="&lt;p id='note-300'&gt;&lt;b&gt;Note 300 (Aedesius, Bishop of (Unknown See)):&lt;/b&gt; Excluded. This is a classic example of a 'ghost entry' (nomen spurium). The entry is attested in a primary Syriac list (Syr. 3), but its &quot;See&quot; ('Coele') is not a city; it is the name of"/>
        <s v="&lt;p id='note-301'&gt;&lt;b&gt;Note 301 (Alphius, Bishop of Apamea):&lt;/b&gt; Name variant: Alphonsus. Back to Row &lt;a href='https://tutku.travel/n/the-first-council-of-nicaea-(325-ad)-a-cartographic-roster-of-known-attendees#row-301'&gt;301&lt;/a&gt;&lt;/p&gt;"/>
        <s v="&lt;p id='note-302'&gt;&lt;b&gt;Note 302 (Anatolius, Bishop of Beroea):&lt;/b&gt; His name appears in the Syriac attendee lists included in the major historical chronicle written by Michael the Syrian, a 12th-century patriarch of the Syriac Orthodox Church. This is a prima"/>
        <s v="&lt;p id='note-308'&gt;&lt;b&gt;Note 308 (Bassus, Bishop of Gabula):&lt;/b&gt; This entry's certainty is only 'Probable' as it appears in the Greek list (Gk. 1) but is absent from the local Syriac list (Syr. 3). It is the scholarly consensus (cf. Honigmann) that this is a "/>
        <s v="&lt;p id='note-309'&gt;&lt;b&gt;Note 309 (Bassus, Bishop of Zeugma):&lt;/b&gt; This entry is 'Highly Probable' as it is strongly attested in multiple independent lists, including both the Greek (Gk. 1) and the crucial regional Syriac list (Syr. 3). The 'Bassus of Gabula' e"/>
        <s v="&lt;p id='note-311'&gt;&lt;b&gt;Note 311 (Ethmasius, Bishop of Cyrrhus):&lt;/b&gt; Attested in the primary Greek list (Gelzer Gk. 1). The name 'Syricius' for this see, found in some non-primary manuscripts, is considered a spurious textual variant (likely a scribal substit"/>
        <s v="&lt;p id='note-312'&gt;&lt;b&gt;Note 312 (Euphratius, Bishop of Balanea):&lt;/b&gt; This is a recognized textual variant (variatio lectionis). The critically accepted bishop for this see, attested in the primary Greek list (Gelzer Gk. 1), is Eusebius. Back to Row &lt;a href='"/>
        <s v="&lt;p id='note-314'&gt;&lt;b&gt;Note 314 (Eustathius, Archbishop of Antioch):&lt;/b&gt; Leader of the Pro-Nicene party. Metropolitan of the Diocese. The separate entry 'Eustathius of Arethusa' found in some variant lists is a spurious 'doublet' error referring to this bish"/>
        <s v="&lt;p id='note-315'&gt;&lt;b&gt;Note 315 (Eustathius, Bishop of Arethusa):&lt;/b&gt; This is a classic 'doublet' error or textual corruption found in some non-primary manuscripts. It is a spurious entry for the historically confirmed Metropolitan, Eustathius of Antioch, wh"/>
        <s v="&lt;p id='note-318'&gt;&lt;b&gt;Note 318 (Manicius, Bishop of Epiphania):&lt;/b&gt; A former Arian sympathizer who changed his stance. Back to Row &lt;a href='https://tutku.travel/n/the-first-council-of-nicaea-(325-ad)-a-cartographic-roster-of-known-attendees#row-318'&gt;318&lt;/a&gt;"/>
        <s v="&lt;p id='note-320'&gt;&lt;b&gt;Note 320 (Paladius, Chorepiscopus of Syria):&lt;/b&gt; Appears in some variant lists without a see. Like Theodotus and Seleucus, likely a marginal gloss or scribal error, not a formal delegate. Back to Row &lt;a href='https://tutku.travel/n/the"/>
        <s v="&lt;p id='note-321'&gt;&lt;b&gt;Note 321 (Paulus, Bishop of Neocaesarea):&lt;/b&gt; Not to be confused with Neocaesarea in Pontus. Had suffered persecution. Back to Row &lt;a href='https://tutku.travel/n/the-first-council-of-nicaea-(325-ad)-a-cartographic-roster-of-known-atte"/>
        <s v="&lt;p id='note-322'&gt;&lt;b&gt;Note 322 (Pegasius, Bishop of Harba-Kedem):&lt;/b&gt; This is a 'ghost entry' (nomen spurium). Neither this bishop nor the see 'Harba-Kedem' is attested in any of the primary critical sources or manuscript traditions (cf. Gelzer, Honigmann)."/>
        <s v="&lt;p id='note-324'&gt;&lt;b&gt;Note 324 (Phaedon, Bishop of Samosata):&lt;/b&gt; Name variant: Phedon. Samosata was a historically important city on the Euphrates. Back to Row &lt;a href='https://tutku.travel/n/the-first-council-of-nicaea-(325-ad)-a-cartographic-roster-of-kn"/>
        <s v="&lt;p id='note-326'&gt;&lt;b&gt;Note 326 (Piperius, Bishop of Samosata):&lt;/b&gt; This is a recognized textual corruption (variatio lectionis). The critically accepted bishop for this see is Phaedon (or Phedon), who is strongly attested by primary sources (cf. Gelzer Gk. "/>
        <s v="&lt;p id='note-328'&gt;&lt;b&gt;Note 328 (Seleucus, Chorepiscopus of Syria):&lt;/b&gt; Appears in some variant lists without a see. See notes for Paladius and Theodotus. Back to Row &lt;a href='https://tutku.travel/n/the-first-council-of-nicaea-(325-ad)-a-cartographic-roster-"/>
        <s v="&lt;p id='note-329'&gt;&lt;b&gt;Note 329 (Syricius, Bishop of Cyrrhus):&lt;/b&gt; This is a textual variant (variatio lectionis) for the critically accepted bishop of this see, Ethmasius (cf. Gelzer Gk. 1). 'Syricius' is likely a scribal substitution, where the rare name '"/>
        <s v="&lt;p id='note-331'&gt;&lt;b&gt;Note 331 (Theodotus, Chorepiscopus of Syria):&lt;/b&gt; Appears only in a few Greek manuscript variants of the Nicene participant lists (Gelzer, Patr. Nic. Nomina, p. 58). Absent from all principal Greek, Latin, Syriac, and Armenian traditio"/>
        <s v="&lt;p id='note-332'&gt;&lt;b&gt;Note 332 (Zenobius, Bishop of Seleucia Pieria):&lt;/b&gt; This is a recognized textual variant (variatio lectionis) for the strongly attested bishop of this see, Zoilus (cf. Gelzer Gk. 1). 'Zenobius' is considered a scribal error or substitu"/>
        <s v="&lt;p id='note-333'&gt;&lt;b&gt;Note 333 (Zoilus, Bishop of Seleucia Pieria):&lt;/b&gt; The name Zenobius is a known textual variant (variatio lectionis) found in other, less reliable manuscripts. Given the orthographic similarity, 'Zenobius' is widely considered a scribal"/>
        <s v="&lt;p id='note-334'&gt;&lt;b&gt;Note 334 (Domnus, Bishop of Sirmium):&lt;/b&gt; Attested in Latin lists as 'Domnus of Pannonia'. Crucially, his participation and orthodox (Nicene) stance are externally confirmed by Athanasius, who lists him among those later deposed by Ari"/>
        <s v="&lt;p id='note-338'&gt;&lt;b&gt;Note 338 (Eudromius, Bishop of (Unknown See)):&lt;/b&gt; Excluded. This is a 'ghost entry' (nomen spurium). It appears in some variant manuscript traditions without an associated see. Following the critical methodology of Honigmann (1942), s"/>
        <s v="&lt;p id='note-339'&gt;&lt;b&gt;Note 339 (Eulalius, Bishop of Sebasteia):&lt;/b&gt; Name variant: Eustathius Back to Row &lt;a href='https://tutku.travel/n/the-first-council-of-nicaea-(325-ad)-a-cartographic-roster-of-known-attendees#row-339'&gt;339&lt;/a&gt;&lt;/p&gt;"/>
        <s v="&lt;p id='note-341'&gt;&lt;b&gt;Note 341 (Meletius, Bishop of (Unknown See)):&lt;/b&gt; Excluded. This is a spurious entry (nomen spurium), resulting from a significant historical conflation. The only attendee with this name definitively attested at Nicaea (325) is Melitiu"/>
        <s v="&lt;p id='note-342'&gt;&lt;b&gt;Note 342 (Theophanes, Bishop of (Unknown See)):&lt;/b&gt; Excluded. This is a 'ghost entry' (nomen spurium). It appears in some variant manuscript traditions without an associated see. Following the critical methodology of Honigmann (1942), "/>
        <s v="&lt;p id='note-343'&gt;&lt;b&gt;Note 343 (Alexander, Bishop of Prusa):&lt;/b&gt; Michael the Syrian's chronicle, a key source for Eastern traditions, includes a Bishop Alexander of Prusa in its version of the attendee list. He is absent from most Greek/Latin lists. Back to"/>
        <s v="&lt;p id='note-344'&gt;&lt;b&gt;Note 344 (Cyrion, Bishop of Cius):&lt;/b&gt; Excluded. This is a textual variant (variatio lectionis). The strongly attested bishop for this see, confirmed by both Greek and Syriac traditions, is Hesychius (cf. Gelzer Gk. 1, Syr. 3). Back to"/>
        <s v="&lt;p id='note-345'&gt;&lt;b&gt;Note 345 (Euethius, Bishop of Hadrianeia):&lt;/b&gt; Attested in Gelzer's primary Greek list (Gk. 1), indicating a strong probability of attendance. Back to Row &lt;a href='https://tutku.travel/n/the-first-council-of-nicaea-(325-ad)-a-cartograp"/>
        <s v="&lt;p id='note-346'&gt;&lt;b&gt;Note 346 (Eulalius, Bishop of (Unknown See)):&lt;/b&gt; Excluded. This is a 'ghost entry' (nomen spurium). It appears in some variant manuscript traditions without an associated see. Following the critical methodology of Honigmann (1942), su"/>
        <s v="&lt;p id='note-347'&gt;&lt;b&gt;Note 347 (Eulalius, Bishop of Apamea Myrlea):&lt;/b&gt; Name variant: Rufinus. Back to Row &lt;a href='https://tutku.travel/n/the-first-council-of-nicaea-(325-ad)-a-cartographic-roster-of-known-attendees#row-347'&gt;347&lt;/a&gt;&lt;/p&gt;"/>
        <s v="&lt;p id='note-348'&gt;&lt;b&gt;Note 348 (Eusebius, Bishop of Nicomedia):&lt;/b&gt; Leader of the Eusebian faction, a key supporter of Arius. He strongly resisted the Creed but ultimately signed it under imperial pressure to avoid the immediate exile imposed on Arius, Theo"/>
        <s v="&lt;p id='note-349'&gt;&lt;b&gt;Note 349 (George, Bishop of Prusias ad Hypium):&lt;/b&gt; Attested in Gelzer's primary Greek list (Gk. 1), indicating a strong probability of attendance. Back to Row &lt;a href='https://tutku.travel/n/the-first-council-of-nicaea-(325-ad)-a-cart"/>
        <s v="&lt;p id='note-350'&gt;&lt;b&gt;Note 350 (Gorgonius, Bishop of Apollonias):&lt;/b&gt; Excluded. This entry misrepresents the attested role. Gorgonius is correctly attested in the primary lists (cf. Gelzer Gk. 1, Lat. 2) for Bithynia, but as a Chorepiscopus (rural bishop) w"/>
        <s v="&lt;p id='note-351'&gt;&lt;b&gt;Note 351 (Gorgonius, Chorepiscopus of Bithynia):&lt;/b&gt; A &quot;country bishop&quot; without a specific city see.  As a member of the Eusebian faction, he is understood to have signed the Creed along with his metropolitan, Eusebius of Nicomedia (NI"/>
        <s v="&lt;p id='note-352'&gt;&lt;b&gt;Note 352 (Hesychius, Bishop of Cius):&lt;/b&gt; The city was later renamed Prusias ad Mare. Back to Row &lt;a href='https://tutku.travel/n/the-first-council-of-nicaea-(325-ad)-a-cartographic-roster-of-known-attendees#row-352'&gt;352&lt;/a&gt;&lt;/p&gt;"/>
        <s v="&lt;p id='note-353'&gt;&lt;b&gt;Note 353 (Hesychius, Bishop of Prusa):&lt;/b&gt; Excluded. This is a textual variant, likely a scribal 'conflation' error. The bishop attested for this see in the Syriac tradition is Alexander (cf. Michael the Syrian). The name 'Hesychius' i"/>
        <s v="&lt;p id='note-354'&gt;&lt;b&gt;Note 354 (Maris, Bishop of Chalcedon):&lt;/b&gt; A key member of the Eusebian faction. Along with Eusebius of Nicomedia (NIC-340) and Theognis (NIC-348), he initially resisted the Creed but ultimately signed it under pressure. He was exiled "/>
        <s v="&lt;p id='note-355'&gt;&lt;b&gt;Note 355 (Rufus, Bishop of Kaisareia (Germanica)):&lt;/b&gt; Appears in Gelzer (Gk. 1), but this is often considered a confusion with Rufus of Caesarea in Palestine or another bishop. Excluded as doubtful. Back to Row &lt;a href='https://tutku."/>
        <s v="&lt;p id='note-356'&gt;&lt;b&gt;Note 356 (Theognis, Bishop of Nicaea):&lt;/b&gt; Bishop of the host city. A key ally of Eusebius of Nicomedia (NIC-340). He initially resisted the Creed but ultimately signed it under pressure. He was exiled by Constantine after the council."/>
        <s v="&lt;p id='note-357'&gt;&lt;b&gt;Note 357 (Theophanes, Bishop of (Unknown See)):&lt;/b&gt; Excluded. This is a 'ghost entry' (nomen spurium). It appears in some variant manuscript traditions without an associated see. Following the critical methodology of Honigmann (1942), "/>
        <s v="&lt;p id='note-359'&gt;&lt;b&gt;Note 359 (Ambrosius, Bishop of Comana):&lt;/b&gt; Excluded. This is a spurious entry (variatio lectionis). The critically accepted bishop for this see, attested by the primary Greek manuscript (Gelzer Gk. 1), is Elpidius. 'Ambrosius' is like"/>
        <s v="&lt;p id='note-360'&gt;&lt;b&gt;Note 360 (Elpidius, Bishop of Comana):&lt;/b&gt; Attested in the primary Greek list (Gelzer Gk. 1). The name 'Ambrosius', found in some non-primary manuscripts for this see, is a spurious variant (likely a scribal substitution) and is exclud"/>
        <s v="&lt;p id='note-362'&gt;&lt;b&gt;Note 362 (Eupsychius, Bishop of Tyana):&lt;/b&gt; Excluded. This is a common orthographic variant (variatio lectionis) for the strongly attested bishop of this see, Eutychius (cf. Gelzer Gk. 1, Syr. 3), due to the close phonetic and visual s"/>
        <s v="&lt;p id='note-363'&gt;&lt;b&gt;Note 363 (Eutychius, Bishop of Tyana):&lt;/b&gt; Strongly attested by both Greek (Gk. 1) and Syriac (Syr. 3) traditions. The name 'Eupsychius' is a minor orthographic variant found in some manuscripts and is excluded as a separate entry Back"/>
        <s v="&lt;p id='note-364'&gt;&lt;b&gt;Note 364 (Leontius, Bishop of Caesarea):&lt;/b&gt; Metropolitan of the province. Back to Row &lt;a href='https://tutku.travel/n/the-first-council-of-nicaea-(325-ad)-a-cartographic-roster-of-known-attendees#row-364'&gt;364&lt;/a&gt;&lt;/p&gt;"/>
        <s v="&lt;p id='note-365'&gt;&lt;b&gt;Note 365 (Rhodon, Bishop of (Unknown See)):&lt;/b&gt; Excluded. This is a 'ghost entry' (nomen spurium). It appears in some variant manuscript traditions without an associated see. Following the critical methodology of Honigmann (1942), such"/>
        <s v="&lt;p id='note-366'&gt;&lt;b&gt;Note 366 (Stephen, Bishop of (Unknown See)):&lt;/b&gt; Excluded. This is a 'ghost entry' (nomen spurium). It appears in some variant manuscript traditions (Gk./Syr. variant) without an associated see. Following the critical methodology of Ho"/>
        <s v="&lt;p id='note-367'&gt;&lt;b&gt;Note 367 (Timothy, Bishop of Cybistra):&lt;/b&gt; Attested in Gelzer's primary Greek list (Gk. 1), indicating a strong probability of attendance. Back to Row &lt;a href='https://tutku.travel/n/the-first-council-of-nicaea-(325-ad)-a-cartographic"/>
        <s v="&lt;p id='note-369'&gt;&lt;b&gt;Note 369 (Dicaesius, Bishop of Tavium):&lt;/b&gt; Name variant: Eudaemon. Back to Row &lt;a href='https://tutku.travel/n/the-first-council-of-nicaea-(325-ad)-a-cartographic-roster-of-known-attendees#row-369'&gt;369&lt;/a&gt;&lt;/p&gt;"/>
        <s v="&lt;p id='note-370'&gt;&lt;b&gt;Note 370 (Erechtheus, Bishop of Egdava):&lt;/b&gt; Attested only in the Syriac list (Gelzer Syr. 3) for an unknown see. This is a very weak attestation and is generally excluded as a 'ghost' name. Back to Row &lt;a href='https://tutku.travel/n/"/>
        <s v="&lt;p id='note-371'&gt;&lt;b&gt;Note 371 (Gorgonius, Bishop of Kinna):&lt;/b&gt; Attested in both Greek and Latin lists (Gelzer Gk. 1, Lat. 2). This strong cross-tradition attestation makes inclusion highly probable. Back to Row &lt;a href='https://tutku.travel/n/the-first-co"/>
        <s v="&lt;p id='note-372'&gt;&lt;b&gt;Note 372 (Marcellus, Bishop of Ancyra):&lt;/b&gt; A staunch anti-Arian. Metropolitan of the province. Back to Row &lt;a href='https://tutku.travel/n/the-first-council-of-nicaea-(325-ad)-a-cartographic-roster-of-known-attendees#row-372'&gt;372&lt;/a&gt;&lt;"/>
        <s v="&lt;p id='note-373'&gt;&lt;b&gt;Note 373 (Pancharius, Bishop of Ancyra):&lt;/b&gt; Excluded. This is a recognized spurious variant (variatio lectionis). The historically confirmed Metropolitan for this see is Marcellus, who is strongly attested by all major manuscript trad"/>
        <s v="&lt;p id='note-376'&gt;&lt;b&gt;Note 376 (Elpidius, Bishop of Comana):&lt;/b&gt; Excluded. This is a classic 'conflation' error (variatio lectionis). The bishop Elpidius is correctly attested for Comana in Cappadocia (cf. Gelzer Gk. 1). The correct bishop for this see, Com"/>
        <s v="&lt;p id='note-377'&gt;&lt;b&gt;Note 377 (Eutychianus, Bishop of Amasea):&lt;/b&gt; Metropolitan of the province. Province formerly named Diospontus. Back to Row &lt;a href='https://tutku.travel/n/the-first-council-of-nicaea-(325-ad)-a-cartographic-roster-of-known-attendees#r"/>
        <s v="&lt;p id='note-378'&gt;&lt;b&gt;Note 378 (Eutychius, Bishop of Comana Pontica):&lt;/b&gt; Not to be confused with Comana in Cappadocia. Back to Row &lt;a href='https://tutku.travel/n/the-first-council-of-nicaea-(325-ad)-a-cartographic-roster-of-known-attendees#row-378'&gt;378&lt;/a"/>
        <s v="&lt;p id='note-380'&gt;&lt;b&gt;Note 380 (Eupsychius, Bishop of Amastris):&lt;/b&gt; Attested in Gelzer's primary Greek list (Gk. 1), indicating a strong probability of attendance. Back to Row &lt;a href='https://tutku.travel/n/the-first-council-of-nicaea-(325-ad)-a-cartograp"/>
        <s v="&lt;p id='note-381'&gt;&lt;b&gt;Note 381 (Hypatius, Bishop of Gangra):&lt;/b&gt; Metropolitan of the province. Martyred after the council by Arians. Back to Row &lt;a href='https://tutku.travel/n/the-first-council-of-nicaea-(325-ad)-a-cartographic-roster-of-known-attendees#ro"/>
        <s v="&lt;p id='note-382'&gt;&lt;b&gt;Note 382 (Petronius, Bishop of Ionopolis):&lt;/b&gt; Attested in Gelzer's primary Greek list (Gk. 1), indicating a strong probability of attendance. Back to Row &lt;a href='https://tutku.travel/n/the-first-council-of-nicaea-(325-ad)-a-cartograp"/>
        <s v="&lt;p id='note-383'&gt;&lt;b&gt;Note 383 (Philadelphus, Bishop of Pompeiopolis):&lt;/b&gt; Not to be confused with Sophronius of Pompeiopolis in Cilicia. Back to Row &lt;a href='https://tutku.travel/n/the-first-council-of-nicaea-(325-ad)-a-cartographic-roster-of-known-attende"/>
        <s v="&lt;p id='note-386'&gt;&lt;b&gt;Note 386 (Longinus, Bishop of Neocaesarea):&lt;/b&gt; Metropolitan of the province. Back to Row &lt;a href='https://tutku.travel/n/the-first-council-of-nicaea-(325-ad)-a-cartographic-roster-of-known-attendees#row-386'&gt;386&lt;/a&gt;&lt;/p&gt;"/>
        <s v="&lt;p id='note-387'&gt;&lt;b&gt;Note 387 (Acesius, Bishop of Byzantium):&lt;/b&gt; Confirmed. Acesius was not a voting delegate and thus does not appear in the primary attestation lists (e.g., Gelzer). His attendance is, however, definitively confirmed by the historian Soc"/>
        <s v="&lt;p id='note-388'&gt;&lt;b&gt;Note 388 (Alexander, Presbyter of Byzantium):&lt;/b&gt; According to Socrates, Sozomen, and Theodoret, Alexander, presbyter of Byzantium, represented his aged bishop Metrophanes at the Council of Nicaea. This is an explicit early narrative s"/>
        <s v="&lt;p id='note-389'&gt;&lt;b&gt;Note 389 (Alexius, Bishop of Bizye):&lt;/b&gt; Name variant: Alexander. Back to Row &lt;a href='https://tutku.travel/n/the-first-council-of-nicaea-(325-ad)-a-cartographic-roster-of-known-attendees#row-389'&gt;389&lt;/a&gt;&lt;/p&gt;"/>
        <s v="&lt;p id='note-390'&gt;&lt;b&gt;Note 390 (Phaedrus, Bishop of Heraclea):&lt;/b&gt; Excluded. This is a spurious variant (variatio lectionis). The critically accepted Metropolitan for this see (Heraclea / Perinthus) is Theodorus, who is strongly attested by all major manusc"/>
        <s v="&lt;p id='note-391'&gt;&lt;b&gt;Note 391 (Rufinus, Bishop of Byzantium):&lt;/b&gt; The name Rufinus appears only in later medieval “subscription lists” of the Nicene Fathers (Patrum Nicaenorum Nomina), where Byzantium is sometimes grouped under Bithynia and sometimes under"/>
        <s v="&lt;p id='note-392'&gt;&lt;b&gt;Note 392 (Theodoret, Bishop of Heraclea):&lt;/b&gt; Excluded. This is a historical anachronism and a different person from the attendee. Theodoret of Heraclea was prominent after 325 AD. The attested attendee from this see is Theodorus, Bish"/>
        <s v="&lt;p id='note-393'&gt;&lt;b&gt;Note 393 (Theodorus, Bishop of Heraclea (Perinthus)):&lt;/b&gt; Metropolitan of the province. A key member of the Eusebian faction who ultimately signed the Creed. Back to Row &lt;a href='https://tutku.travel/n/the-first-council-of-nicaea-(325-"/>
        <s v="&lt;p id='note-396'&gt;&lt;b&gt;Note 396 (Eudoxius, Bishop of Hadrianopolis):&lt;/b&gt; Metropolitan of the province. Name variant: Eutropius. Back to Row &lt;a href='https://tutku.travel/n/the-first-council-of-nicaea-(325-ad)-a-cartographic-roster-of-known-attendees#row-396'"/>
        <s v="&lt;p id='note-397'&gt;&lt;b&gt;Note 397 (Marcus, Bishop of Marcianopolis):&lt;/b&gt; Metropolitan of the province. Some manuscripts list 'Pistus' as a name variant for this see. However, Mullen (2004) and Gelzer attest to a separate Bishop Pistus of Marcianopolis in 'Cari"/>
        <s v="&lt;p id='note-398'&gt;&lt;b&gt;Note 398 (Mark, Bishop of Tomis):&lt;/b&gt; Excluded. This is a spurious entry, likely a 'conflation' error. The accepted bishop for this see is Protogenes, who is attested by the 5th-century historian Theodoret. The name 'Mark' (Marcus) is "/>
        <s v="&lt;p id='note-399'&gt;&lt;b&gt;Note 399 (Pistus, Bishop of Marcianopolis):&lt;/b&gt; Excluded. This is a recognized orthographic corruption (variatio lectionis). The strongly attested bishop for this see (Marcianopolis, sometimes listed under Moesia Prima) is Marcus (cf. "/>
        <s v="&lt;p id='note-400'&gt;&lt;b&gt;Note 400 (Protogenes, Bishop of Tomi):&lt;/b&gt; Protogenes is listed in two independent primary traditions (Greek and Syriac). His attendance is also confirmed by the 5th-century historian Theodoret, who lists Protogenes as a notable Pro-Ni"/>
        <s v="&lt;p id='note-402'&gt;&lt;b&gt;Note 402 (Theodulus, Bishop of Trajanopolis):&lt;/b&gt; Metropolitan of the province. Back to Row &lt;a href='https://tutku.travel/n/the-first-council-of-nicaea-(325-ad)-a-cartographic-roster-of-known-attendees#row-402'&gt;402&lt;/a&gt;&lt;/p&gt;"/>
        <s v="&lt;p id='note-405'&gt;&lt;b&gt;Note 405 (Eutychius, Bishop of Philippopolis):&lt;/b&gt; Name variant: Viton. Metropolitan of the province. Back to Row &lt;a href='https://tutku.travel/n/the-first-council-of-nicaea-(325-ad)-a-cartographic-roster-of-known-attendees#row-405'&gt;40"/>
        <s v="&lt;p id='note-406'&gt;&lt;b&gt;Note 406 (Verus, Bishop of Arelate):&lt;/b&gt; Highly dubious. Almost certainly a confusion with the Council of Arles (314 AD)... Back to Row &lt;a href='https://tutku.travel/n/the-first-council-of-nicaea-(325-ad)-a-cartographic-roster-of-known"/>
        <s v="&lt;p id='note-407'&gt;&lt;b&gt;Note 407 (Aristakes, Bishop of Armenia):&lt;/b&gt; Son of Gregory the Illuminator, representing his father as Catholicos of the Armenian Church. His participation is confirmed by external Armenian historical sources (e.g., Agathangelos &amp; Mov"/>
        <s v="&lt;p id='note-408'&gt;&lt;b&gt;Note 408 (Kadmos, Bishop of Pantikapaion):&lt;/b&gt; Represents the Bosporan Kingdom. Back to Row &lt;a href='https://tutku.travel/n/the-first-council-of-nicaea-(325-ad)-a-cartographic-roster-of-known-attendees#row-408'&gt;408&lt;/a&gt;&lt;/p&gt;"/>
        <s v="&lt;p id='note-409'&gt;&lt;b&gt;Note 409 (Ioannes, Bishop of Persia of Persian Gulf / India):&lt;/b&gt; The Greek/Latin name is Ioannes; the Syriac name is Yuhanon. Some Eastern sources, notably the Armenian tradition, specify that his see included (Great India,) suggestin"/>
        <s v="&lt;p id='note-410'&gt;&lt;b&gt;Note 410 (Stratophilus, Bishop of Pityunt):&lt;/b&gt; Represents churches in the Caucasus region. Back to Row &lt;a href='https://tutku.travel/n/the-first-council-of-nicaea-(325-ad)-a-cartographic-roster-of-known-attendees#row-410'&gt;410&lt;/a&gt;&lt;/p&gt;"/>
        <s v="&lt;p id='note-411'&gt;&lt;b&gt;Note 411 (Theophilus, Bishop of the Goths of Area of the Gothia):&lt;/b&gt; Name variants: Petrus, Marcus. Represents Gothic Christians. A missionary bishop without a fixed urban see, though sometimes associated (perhaps incorrectly) with To"/>
        <m/>
      </sharedItems>
    </cacheField>
    <cacheField name="Bishop Full Name" numFmtId="0">
      <sharedItems containsBlank="1">
        <s v="Albetion, Bishop of Barethu"/>
        <s v="Antiochus, Bishop of Memphis"/>
        <s v="Callinicus, Bishop of Pelusium"/>
        <s v="Cronius, Bishop of Metelis"/>
        <s v="Dorotheus, Bishop of Pelusium"/>
        <s v="Eudaemon, Bishop of Tanis"/>
        <s v="Harpocration, Bishop of Boubastis"/>
        <s v="Hermaeon, Bishop of Bousiris"/>
        <s v="Isaac, Bishop of Letopolis"/>
        <s v="Ision, Bishop of Athribis"/>
        <s v="John, Bishop of Memphis"/>
        <s v="Melas, Bishop of Arsinoe"/>
        <s v="Moses, Bishop of Phakoussa"/>
        <s v="Pelagius, Bishop of Oxyrhynchus"/>
        <s v="Serapion, Bishop of Arsinoe"/>
        <s v="Theodorus, Bishop of Oxyrhynchus"/>
        <s v="Theon, Bishop of Neiloupolis"/>
        <s v="Tiberius, Bishop of Tauthites"/>
        <s v="Unnamed, Bishop of Heliopolis"/>
        <s v="(Unnamed), Bishop of Pharbaithos"/>
        <s v="(Unnamed), Bishop of Sais"/>
        <s v="Adamantius, Bishop of Cynopolis"/>
        <s v="Adelphius, Bishop of Onuphis Kato"/>
        <s v="Alexander, Archbishop of Alexandria"/>
        <s v="Amos, Bishop of Leontopolis"/>
        <s v="Arbaethion, Bishop of Pharbaithos"/>
        <s v="Arius, Presbyter of Alexandria"/>
        <s v="Athanasius, Deacon of Alexandria"/>
        <s v="Athas, Bishop of Schedia (Chaireon)"/>
        <s v="Ephraim, Bishop of Thmuis"/>
        <s v="Gaius, Bishop of Thmuis"/>
        <s v="Harpocrates, Bishop of Phragonis"/>
        <s v="Harpocration, Bishop of Naucratis"/>
        <s v="Heraclides, Bishop of Nikiou"/>
        <s v="Hermaeon, Bishop of Kunopolis Inferior"/>
        <s v="Liberius, Bishop of Thmuis"/>
        <s v="Philippus, Bishop of Panephysis"/>
        <s v="Philogonius, Bishop of Phthenegys"/>
        <s v="Pininuthes, Bishop of Phthenegys"/>
        <s v="Potamon, Bishop of Heracleopolis Mikra (Parva)"/>
        <s v="Sarapion, Bishop of Nikiû"/>
        <s v="Soterichus, Bishop of Sebennytos"/>
        <s v="Theonas, Bishop of Paratonium"/>
        <s v="Dacius, Bishop of Berenice"/>
        <s v="Secundus, Bishop of Ptolemais"/>
        <s v="Secundus, Bishop of Taucheira (Arsinoe)"/>
        <s v="Sentianus, Bishop of Boreum"/>
        <s v="Serapion, Bishop of Antipyrgus"/>
        <s v="Zopyrus, Bishop of Barca"/>
        <s v="(Unnamed), Bishop of Diospolis Magna"/>
        <s v="(Unnamed), Bishop of Maximianopolis"/>
        <s v="(Unnamed), Bishop of Ptolemais Hermiou"/>
        <s v="Achaeus, Bishop of Tentyra"/>
        <s v="Achilles, Bishop of Kusae"/>
        <s v="Ammon, Bishop of Diospolis Magna"/>
        <s v="Ammonius, Bishop of Diospolis Mikra"/>
        <s v="Cales, Bishop of Hermonthis"/>
        <s v="Coluthus, Bishop of Kunopolis Superior"/>
        <s v="Dius, Bishop of Antaiopolis"/>
        <s v="Gaius, Bishop of Panopolis"/>
        <s v="Isaac, Bishop of Kleopatris"/>
        <s v="Lucius, Bishop of Antinoe"/>
        <s v="Melitius, Bishop of Lycopolis"/>
        <s v="Pachumes, Bishop of Tentyra"/>
        <s v="Paphnutius, Bishop of Upper Thebes"/>
        <s v="Peter, Bishop of Heracleopolis"/>
        <s v="Phasilius, Bishop of Hermopolis Magna"/>
        <s v="Plusian, Bishop of Lycopolis"/>
        <s v="Theodorus, Bishop of Koptos"/>
        <s v="Tiberius, Bishop of Taphis"/>
        <s v="Tyrannus, Bishop of Antinoe"/>
        <s v="Caecilianus, Bishop of Carthage"/>
        <s v="Apollonius, Bishop of Cyme"/>
        <s v="Eusebius, Bishop of Magnesia on the Maeander"/>
        <s v="Eutychius, Bishop of Smyrna"/>
        <s v="Heraclius, Bishop of Tralles"/>
        <s v="Menophantus, Bishop of Ephesus"/>
        <s v="Mithres, Bishop of Hypaepa"/>
        <s v="Mitrodotus, Bishop of Pergamum"/>
        <s v="Orion, Bishop of Ilion (in Asia) / Elaea?"/>
        <s v="Paul, Bishop of Anaia"/>
        <s v="Theodotus, Bishop of Nysa"/>
        <s v="Ammonius, Bishop of Aphrodisias"/>
        <s v="Eugenius, Bishop of Apollonia"/>
        <s v="Eusebius, Bishop of Antioch ad Maeandrum"/>
        <s v="Eusebius, Bishop of Miletus"/>
        <s v="Eusebius, Bishop of Stratonicea"/>
        <s v="Leontius, Bishop of Cibyra"/>
        <s v="Letodorus, Bishop of Cibyra"/>
        <s v="Pistus, Bishop of Marcianopolis (in Caria)"/>
        <s v="Spudasius, Bishop of Mylasa"/>
        <s v="Themistius, Bishop of Iasus"/>
        <s v="Thyrsus, Bishop of Alabanda"/>
        <s v="Zenon, Bishop of Bargylia"/>
        <s v="Eutychius, Bishop of Poemanenum"/>
        <s v="Hesychius, Bishop of Parium"/>
        <s v="Orion, Bishop of Ilium"/>
        <s v="Parthenius, Bishop of Lampsacus"/>
        <s v="Theonas, Bishop of Cyzicus"/>
        <s v="Diodorus, Bishop of Tenedos"/>
        <s v="Eulalius, Bishop of Rhodus"/>
        <s v="Euphrosynus, Bishop of Rhodes"/>
        <s v="Heraclius, Bishop of Samos"/>
        <s v="Meliphron, Bishop of Cos"/>
        <s v="Strategius, Bishop of Lemnos"/>
        <s v="Tryphon, Bishop of Chios"/>
        <s v="Aphrodisias, Bishop of Magydos"/>
        <s v="Artemas, Bishop of Perdikiai"/>
        <s v="Callinicus, Bishop of Perge"/>
        <s v="Diotimus, Bishop of Limyra"/>
        <s v="Domnus, Bishop of Aspendus"/>
        <s v="Eudemus, Bishop of Patara"/>
        <s v="Eugenius, Bishop of Etenna"/>
        <s v="Eugenius, Bishop of Side"/>
        <s v="Heuresius, Bishop of Termessus"/>
        <s v="Nikolaos, Bishop of Myra"/>
        <s v="Patricius, Bishop of Maximianopolis"/>
        <s v="Quintianus, Bishop of Seleucia (Pamphylia)"/>
        <s v="Quintus, Bishop of Attaleia"/>
        <s v="Zenon, Bishop of Telmessos"/>
        <s v="Zeuxius, Bishop of Lyrbe"/>
        <s v="Agogius, Bishop of Tripolis (on the Maeander)"/>
        <s v="Antiochus, Bishop of Aureliopolis (Tmolos)"/>
        <s v="Antiochus, Bishop of Hierokaisareia"/>
        <s v="Artemidorus, Bishop of Sardis"/>
        <s v="Cyrus, Bishop of Philadelphia"/>
        <s v="Florentius, Bishop of Ancyra Sidera"/>
        <s v="Hetoemasius, Bishop of Philadelphia"/>
        <s v="Marcus, Bishop of Silandus"/>
        <s v="Mark, Bishop of Standus"/>
        <s v="Pollio, Bishop of Perperene"/>
        <s v="Pollion, Bishop of Baris"/>
        <s v="Seras, Bishop of Thyatira"/>
        <s v="Eugenius, Bishop of Eucarpia"/>
        <s v="Flaccus, Bishop of Hierapolis"/>
        <s v="Flaccus, Bishop of Sanaos"/>
        <s v="Marcellinus, Bishop of Eumeneia"/>
        <s v="Nunechius, Bishop of Laodicea"/>
        <s v="Paulinus, Bishop of Siblia"/>
        <s v="Paulus, Bishop of Apamea Cibotus"/>
        <s v="Philippus, Bishop of Hierapolis"/>
        <s v="Pisticus, Bishop of Aezanoi"/>
        <s v="Ablabius, Bishop of Dorylaeum"/>
        <s v="Athenodorus, Bishop of Dorylaeum"/>
        <s v="Atticus, Bishop of Synnada"/>
        <s v="Orion, Bishop of Cidyessus"/>
        <s v="Pistus, Bishop of Otrous"/>
        <s v="Procopius, Bishop of Acmonia"/>
        <s v="Procopius, Bishop of Synnada"/>
        <s v="Academius, Bishop of Pappa"/>
        <s v="Apagamus, Bishop of Limenai"/>
        <s v="Atticus, Bishop of Prostanna"/>
        <s v="Eugenius, Bishop of Sagalassos"/>
        <s v="Eulalius, Bishop of Iconium"/>
        <s v="Eutychius, Bishop of Antioch"/>
        <s v="Eutychius, Bishop of Seleucia"/>
        <s v="Granius, Bishop of Limenae"/>
        <s v="Heraclius, Bishop of Baris"/>
        <s v="Hesychius, Bishop of Neapolis"/>
        <s v="Patricius, Bishop of Amblada"/>
        <s v="Polybios, Bishop of Termessos"/>
        <s v="Polycarp, Bishop of Metropolis"/>
        <s v="Polydectus, Bishop of Philomelium"/>
        <s v="Seleucus, Bishop of Sozopolis"/>
        <s v="Tarsicius, Bishop of Apamea"/>
        <s v="Telemachus, Bishop of Hadrianopolis"/>
        <s v="Theodorus, Bishop of Vasada (in Pisidia) / Zarzela?"/>
        <s v="Uranion, Bishop of Selge"/>
        <s v="Protogenes, Bishop of Serdica"/>
        <s v="Dacus, Bishop of Scupi"/>
        <s v="Dacius, Bishop of Viminacium"/>
        <s v="Leontius, Bishop of Lugdunum"/>
        <s v="Nicasius, Bishop of Divio"/>
        <s v="Nicasius, Bishop of Dinia"/>
        <s v="Florentius, Bishop of Hispalis"/>
        <s v="Hosius, Bishop of Corduba"/>
        <s v="Eustorgius, Bishop of Mediolanum"/>
        <s v="Marcus, Bishop of Calabria"/>
        <s v="Cornelius, Bishop of Rome of Rome"/>
        <s v="Dionysius, Bishop of Rome of Rome"/>
        <s v="Fabianus, Bishop of Rome of Rome"/>
        <s v="Hadrian, Pope of Rome of Rome"/>
        <s v="Miltiades, Bishop of Rome"/>
        <s v="Vincentius, Presbyter of Rome"/>
        <s v="Vitus, Presbyter of Rome"/>
        <s v="Ianuarius, Bishop of Aquileia"/>
        <s v="Festus, Bishop of Stategis"/>
        <s v="Marcus, Bishop of Boiai"/>
        <s v="Pistus, Bishop of Athenae"/>
        <s v="Apollodorus, Bishop of Corcyra (Kerkyra)"/>
        <s v="Alexander, Bishop of Thessalonica"/>
        <s v="Budius, Bishop of Stobi"/>
        <s v="Chionius, Bishop of Thebae Phthiotides"/>
        <s v="Claudianus, Bishop of Larissa"/>
        <s v="Eustathius, Bishop of "/>
        <s v="Exaeretius, Bishop of Gerasa"/>
        <s v="Gennadios, Bishop of Esbus"/>
        <s v="Kyrion, Bishop of Philadelphia"/>
        <s v="Nikomakhos, Bishop of Bostra"/>
        <s v="Severus, Bishop of Sodoma"/>
        <s v="Silvanus, Bishop of Gerasa"/>
        <s v="Sopater, Bishop of Errhe of Batanea"/>
        <s v="Sopatros, Bishop of Adraa"/>
        <s v="Amphion, Bishop of Epiphania"/>
        <s v="Eudaemon, Chorepiscopus of Cilicia"/>
        <s v="Hesychius, Bishop of Alexandria Minor"/>
        <s v="Hesychius, Bishop of Zephyrium"/>
        <s v="Macedonius, Bishop of Mopsuestia"/>
        <s v="Marinus, Bishop of Castabala"/>
        <s v="Maximinus, Bishop of Anazarbus"/>
        <s v="Moses, Bishop of Castabala"/>
        <s v="Narcissus, Bishop of Irenopolis"/>
        <s v="Nicetas, Bishop of Flavias"/>
        <s v="Paulinus, Bishop of Adana"/>
        <s v="Paulus, Bishop of Aegae"/>
        <s v="Sophronius, Bishop of Pompeiopolis"/>
        <s v="Tarcodimantus, Bishop of Augusta"/>
        <s v="Tarcondimantus, Bishop of Aegae"/>
        <s v="Theodore, Bishop of Mopsuestia"/>
        <s v="Theodorus, Bishop of Tarsus"/>
        <s v="Cyrillus, Bishop of Paphos"/>
        <s v="Gelasius, Bishop of Salamis"/>
        <s v="Spyridon, Bishop of Trimithus"/>
        <s v="Tryphillius, Bishop of Ledra"/>
        <s v="Aedesius, Bishop of Claudiopolis"/>
        <s v="Agapius, Bishop of Seleucia"/>
        <s v="Anatolius, Bishop of (Unknown See)"/>
        <s v="Antonius, Bishop of Antiochia ad Cragum"/>
        <s v="Aquilas, Bishop of (Unknown See)"/>
        <s v="Athenaeus, Bishop of Koropissos"/>
        <s v="Callistratus, Bishop of Claudiopolis"/>
        <s v="Cyril, Bishop of Humanada"/>
        <s v="Cyrion, Bishop of Olba"/>
        <s v="Eusebius, Bishop of Iotape"/>
        <s v="Faustus, Bishop of Panemotichus"/>
        <s v="Gordianus, Bishop of (Unknown See)"/>
        <s v="Hesychius, Bishop of (Unknown See)"/>
        <s v="Hesychius, Bishop of Lystra"/>
        <s v="Nestor, Bishop of Syedra"/>
        <s v="Paul, Bishop of Laranda"/>
        <s v="Quintus, Bishop of (Unknown See)"/>
        <s v="Silvanus, Bishop of Laranda"/>
        <s v="Silvanus, Bishop of Metropolis (Isauria)"/>
        <s v="Stephanus, Bishop of Baratta"/>
        <s v="Stephanus, Bishop of Germanicopolis"/>
        <s v="Theodorus, Bishop of Vasada"/>
        <s v="Tiberius, Bishop of Ilistra"/>
        <s v="Tyrannus, Bishop of Homonada"/>
        <s v="Antiochus, Bishop of Resaina"/>
        <s v="Basilius, Bishop of Amida"/>
        <s v="Jacob, Bishop of Nisibis"/>
        <s v="Abrahamius, Bishop of Carrhae"/>
        <s v="Absalom, Bishop of Batnae"/>
        <s v="Eulogius, Bishop of Edessa"/>
        <s v="Hypatius, Bishop of Tella"/>
        <s v="Mara, Bishop of Macedonopolis"/>
        <s v="Aetius, Bishop of Lydda"/>
        <s v="Antiochus, Bishop of Capitolias"/>
        <s v="Asclepias, Bishop of Gaza"/>
        <s v="Eulogius, Bishop of Gaba"/>
        <s v="Eusebius, Bishop of Caesarea"/>
        <s v="Gaianus, Bishop of Sebaste"/>
        <s v="Gajanus, Bishop of Jericho"/>
        <s v="Germanus, Bishop of Neapolis"/>
        <s v="Heliodorus, Bishop of Zabulon"/>
        <s v="Ianuarius, Bishop of Azotus"/>
        <s v="Longinus, Bishop of Ascalon"/>
        <s v="Macarius, Bishop of Aelia Capitolina"/>
        <s v="Macrinus, Bishop of Jamnia"/>
        <s v="Marinus, Bishop of Diocaesarea"/>
        <s v="Marinus, Bishop of Sebaste"/>
        <s v="Maximus, Bishop of Eleutheropolis"/>
        <s v="Patrophilus, Bishop of Scythopolis"/>
        <s v="Paulinus, Bishop of Maximianopolis"/>
        <s v="Petrus, Bishop of Aila"/>
        <s v="Petrus, Bishop of Ascalon"/>
        <s v="Petrus, Bishop of Jamnia"/>
        <s v="Petrus, Bishop of Nicopolis"/>
        <s v="Philocalus, Bishop of Ptolemais"/>
        <s v="Sabinus, Bishop of Gadara"/>
        <s v="Silvanus, Bishop of Azotus"/>
        <s v="Silvanus, Bishop of Gaza"/>
        <s v="Zebennus, Bishop of Sozusa"/>
        <s v="Aeneas, Bishop of Ptolemais"/>
        <s v="Anatolius, Bishop of Emesa"/>
        <s v="Ballaos, Bishop of Thelseai"/>
        <s v="Eustathius, Bishop of Aradus"/>
        <s v="Gregorius, Bishop of Berytus"/>
        <s v="Hellanicus, Bishop of Tripolis"/>
        <s v="Joseph, Bishop of Heliopolis"/>
        <s v="Magnus, Bishop of Damascus"/>
        <s v="Marinus, Bishop of Palmyra"/>
        <s v="Marinus, Bishop of Paneas"/>
        <s v="Paulinus, Bishop of Tyrus"/>
        <s v="Philocalus, Bishop of Paneas"/>
        <s v="Salamanes, Bishop of Orthosias"/>
        <s v="Thalassius, Bishop of Alala"/>
        <s v="Theodorus, Bishop of Sidon"/>
        <s v="Zenodorus, Bishop of Antarados"/>
        <s v="Aedesius, Bishop of (Unknown See)"/>
        <s v="Alphius, Bishop of Apamea"/>
        <s v="Anatolius, Bishop of Beroea"/>
        <s v="Antiochus, Bishop of Sergiopolis"/>
        <s v="Antiochus, Bishop of Sura"/>
        <s v="Antonius, Bishop of Barbalissus"/>
        <s v="Archelaus, Bishop of Doliche"/>
        <s v="Bassianus, Bishop of Raphanea"/>
        <s v="Bassus, Bishop of Gabula"/>
        <s v="Bassus, Bishop of Zeugma"/>
        <s v="Cymatius, Bishop of Paltus"/>
        <s v="Ethmasius, Bishop of Cyrrhus"/>
        <s v="Euphratius, Bishop of Balanea"/>
        <s v="Eusebius, Bishop of Balanea"/>
        <s v="Eustathius, Archbishop of Antioch"/>
        <s v="Eustathius, Bishop of Arethusa"/>
        <s v="Gerontius, Bishop of Larissa"/>
        <s v="Helladius, Bishop of Antaradus"/>
        <s v="Manicius, Bishop of Epiphania"/>
        <s v="Manucius, Bishop of Europos"/>
        <s v="Paladius, Chorepiscopus of Syria"/>
        <s v="Paulus, Bishop of Neocaesarea"/>
        <s v="Pegasius, Bishop of Harba-Kedem"/>
        <s v="Petrus, Bishop of Gindarus"/>
        <s v="Phaedon, Bishop of Samosata"/>
        <s v="Philoxenus, Bishop of Hierapolis"/>
        <s v="Piperius, Bishop of Samosata"/>
        <s v="Salamanes, Bishop of Germanicia"/>
        <s v="Seleucus, Chorepiscopus of Syria"/>
        <s v="Syricius, Bishop of Cyrrhus"/>
        <s v="Theodotus, Bishop of Laodicea"/>
        <s v="Theodotus, Chorepiscopus of Syria"/>
        <s v="Zenobius, Bishop of Seleucia Pieria"/>
        <s v="Zoilus, Bishop of Seleucia Pieria"/>
        <s v="Domnus, Bishop of Sirmium"/>
        <s v="Acacius, Bishop of Melitene"/>
        <s v="Domnus, Bishop of Nicopolis"/>
        <s v="Erythrius, Bishop of Colonia"/>
        <s v="Eudromius, Bishop of (Unknown See)"/>
        <s v="Eulalius, Bishop of Sebasteia"/>
        <s v="Eutychianus, Bishop of Satala"/>
        <s v="Meletius, Bishop of (Unknown See)"/>
        <s v="Theophanes, Bishop of (Unknown See)"/>
        <s v="Alexander, Bishop of Prusa"/>
        <s v="Cyrion, Bishop of Cius"/>
        <s v="Euethius, Bishop of Hadrianeia"/>
        <s v="Eulalius, Bishop of (Unknown See)"/>
        <s v="Eulalius, Bishop of Apamea Myrlea"/>
        <s v="Eusebius, Bishop of Nicomedia"/>
        <s v="George, Bishop of Prusias ad Hypium"/>
        <s v="Gorgonius, Bishop of Apollonias"/>
        <s v="Gorgonius, Chorepiscopus of Bithynia"/>
        <s v="Hesychius, Bishop of Cius"/>
        <s v="Hesychius, Bishop of Prusa"/>
        <s v="Maris, Bishop of Chalcedon"/>
        <s v="Rufus, Bishop of Kaisareia (Germanica)"/>
        <s v="Theognis, Bishop of Nicaea"/>
        <s v="Theophilus, Bishop of Hadrianopolis"/>
        <s v="Ambrosius, Bishop of Comana"/>
        <s v="Elpidius, Bishop of Comana"/>
        <s v="Eupsychius, Bishop of Garsaura"/>
        <s v="Eupsychius, Bishop of Tyana"/>
        <s v="Eutychius, Bishop of Tyana"/>
        <s v="Leontius, Bishop of Caesarea"/>
        <s v="Rhodon, Bishop of (Unknown See)"/>
        <s v="Stephen, Bishop of (Unknown See)"/>
        <s v="Timothy, Bishop of Cybistra"/>
        <s v="Demetrius, Bishop of Pessinus"/>
        <s v="Dicaesius, Bishop of Tavium"/>
        <s v="Erechtheus, Bishop of Egdava"/>
        <s v="Gorgonius, Bishop of Kinna"/>
        <s v="Marcellus, Bishop of Ancyra"/>
        <s v="Pancharius, Bishop of Ancyra"/>
        <s v="Petrus, Bishop of Aspona"/>
        <s v="Philadelphus, Bishop of Juliopolis"/>
        <s v="Eutychianus, Bishop of Amasea"/>
        <s v="Eutychius, Bishop of Comana Pontica"/>
        <s v="Petrus, Bishop of Amisus"/>
        <s v="Eupsychius, Bishop of Amastris"/>
        <s v="Hypatius, Bishop of Gangra"/>
        <s v="Petronius, Bishop of Ionopolis"/>
        <s v="Philadelphus, Bishop of Pompeiopolis"/>
        <s v="Domnus, Bishop of Trapezus"/>
        <s v="Heraclius, Bishop of Zela"/>
        <s v="Longinus, Bishop of Neocaesarea"/>
        <s v="Acesius, Bishop of Byzantium"/>
        <s v="Alexander, Presbyter of Byzantium"/>
        <s v="Alexius, Bishop of Bizye"/>
        <s v="Phaedrus, Bishop of Heraclea"/>
        <s v="Rufinus, Bishop of Byzantium"/>
        <s v="Theodoret, Bishop of Heraclea"/>
        <s v="Theodorus, Bishop of Heraclea (Perinthus)"/>
        <s v="Theophilus, Bishop of Apri"/>
        <s v="Timotheus, Bishop of Anchialus"/>
        <s v="Eudoxius, Bishop of Hadrianopolis"/>
        <s v="Marcus, Bishop of Marcianopolis"/>
        <s v="Mark, Bishop of Tomis"/>
        <s v="Pistus, Bishop of Marcianopolis"/>
        <s v="Protogenes, Bishop of Tomi"/>
        <s v="Apollonius, Bishop of Maximianopolis"/>
        <s v="Theodulus, Bishop of Trajanopolis"/>
        <s v="Aetius, Bishop of Debeltus"/>
        <s v="Eutychius, Bishop of Augusta Traiana"/>
        <s v="Eutychius, Bishop of Philippopolis"/>
        <s v="Verus, Bishop of Arelate"/>
        <s v="Aristakes, Bishop of Armenia"/>
        <s v="Kadmos, Bishop of Pantikapaion"/>
        <s v="Ioannes, Bishop of Persia of Persian Gulf / India"/>
        <s v="Stratophilus, Bishop of Pityunt"/>
        <s v="Theophilus, Bishop of the Goths of Area of the Gothia"/>
        <m/>
      </sharedItems>
    </cacheField>
  </cacheFields>
</pivotCacheDefinition>
</file>

<file path=xl/pivotCache/pivotCacheDefinition3.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1:Y464" sheet="First Council"/>
  </cacheSource>
  <cacheFields>
    <cacheField name="Diocese (325 AD)" numFmtId="0">
      <sharedItems containsBlank="1">
        <s v="Dioecesis Aegypti"/>
        <s v="Dioecesis Africae"/>
        <s v="Dioecesis Asiana"/>
        <s v="Dioecesis Daciae"/>
        <s v="Dioecesis Galliarum"/>
        <s v="Dioecesis Hispaniarum"/>
        <s v="Dioecesis Italiae"/>
        <s v="Dioecesis Macedoniae"/>
        <s v="Dioecesis Orientis"/>
        <s v="Dioecesis Pannoniarum"/>
        <s v="Dioecesis Pontica"/>
        <s v="Dioecesis Thraciarum"/>
        <s v="Dioecesis Viennensis"/>
        <s v="Non-Imperial Regions"/>
        <m/>
      </sharedItems>
    </cacheField>
    <cacheField name="Province (325 AD)" numFmtId="0">
      <sharedItems containsBlank="1">
        <s v="Aegyptus Herculia"/>
        <s v="Aegyptus Iovia"/>
        <s v="Libya Inferior"/>
        <s v="Libya Superior"/>
        <s v="Thebais"/>
        <s v="Africa Proconsularis"/>
        <s v="Asia"/>
        <s v="Caria"/>
        <s v="Hellespontus"/>
        <s v="Insulae"/>
        <s v="Lycia et Pamphylia"/>
        <s v="Lydia"/>
        <s v="Phrygia Pacatiana"/>
        <s v="Phrygia Salutaris"/>
        <s v="Pisidia"/>
        <s v="Dacia Mediterranea"/>
        <s v="Dardania"/>
        <s v="Moesia Prima"/>
        <s v="Gallia Lugdunensis Prima"/>
        <s v="Gallia Narbonensis"/>
        <s v="Hispania Baetica"/>
        <s v="Aemilia et Liguria"/>
        <s v="Apulia et Calabria"/>
        <s v="Urbs Roma"/>
        <s v="Venetia et Histria"/>
        <s v="Achaia"/>
        <s v="Epirus Vetus"/>
        <s v="Macedonia"/>
        <s v="Thessalia"/>
        <s v="Arabia Petraea"/>
        <s v="Cilicia"/>
        <s v="Cyprus"/>
        <s v="Isauria"/>
        <s v="Mesopotamia"/>
        <s v="Osroene"/>
        <s v="Palaestina"/>
        <s v="Phoenicia"/>
        <s v="Syria Coele"/>
        <s v="Pannonia Secunda"/>
        <s v="Armenia Minor"/>
        <s v="Bithynia"/>
        <s v="Cappadocia"/>
        <s v="Galatia"/>
        <s v="Helenopontus"/>
        <s v="Paphlagonia"/>
        <s v="Pontus Polemoniacus"/>
        <s v="Europa"/>
        <s v="Haemimontus"/>
        <s v="Moesia Secunda"/>
        <s v="Rhodope"/>
        <s v="Thracia"/>
        <s v="Viennensis"/>
        <s v="Armenia Maior"/>
        <s v="Bosporan Kingdom"/>
        <s v="Persia and India Magna"/>
        <s v="Pitsunda"/>
        <s v="Scythia / Gothia"/>
        <m/>
      </sharedItems>
    </cacheField>
    <cacheField name="See / City" numFmtId="0">
      <sharedItems containsBlank="1">
        <s v="Barethu"/>
        <s v="Memphis"/>
        <s v="Pelusium"/>
        <s v="Metelis"/>
        <s v="Tanis"/>
        <s v="Boubastis"/>
        <s v="Bousiris"/>
        <s v="Letopolis"/>
        <s v="Athribis"/>
        <s v="Arsinoe"/>
        <s v="Phakoussa"/>
        <s v="Oxyrhynchus"/>
        <s v="Neiloupolis"/>
        <s v="Tauthites"/>
        <s v="Heliopolis"/>
        <s v="Pharbaithos"/>
        <s v="Sais"/>
        <s v="Cynopolis"/>
        <s v="Onuphis Kato"/>
        <s v="Alexandria"/>
        <s v="Leontopolis"/>
        <s v="Schedia (Chaireon)"/>
        <s v="Thmuis"/>
        <s v="Phragonis"/>
        <s v="Naucratis"/>
        <s v="Nikiou"/>
        <s v="Kunopolis Inferior"/>
        <s v="Panephysis"/>
        <s v="Phthenegys"/>
        <s v="Heracleopolis Mikra (Parva)"/>
        <s v="Nikiû"/>
        <s v="Sebennytos"/>
        <s v="Paratonium"/>
        <s v="Berenice"/>
        <s v="Ptolemais"/>
        <s v="Taucheira (Arsinoe)"/>
        <s v="Boreum"/>
        <s v="Antipyrgus"/>
        <s v="Barca"/>
        <s v="Diospolis Magna"/>
        <s v="Maximianopolis"/>
        <s v="Ptolemais Hermiou"/>
        <s v="Tentyra"/>
        <s v="Kusae"/>
        <s v="Diospolis Mikra"/>
        <s v="Hermonthis"/>
        <s v="Kunopolis Superior"/>
        <s v="Antaiopolis"/>
        <s v="Panopolis"/>
        <s v="Kleopatris"/>
        <s v="Antinoe"/>
        <s v="Lycopolis"/>
        <s v="Upper Thebes"/>
        <s v="Heracleopolis"/>
        <s v="Hermopolis Magna"/>
        <s v="Koptos"/>
        <s v="Taphis"/>
        <s v="Carthage"/>
        <s v="Cyme"/>
        <s v="Magnesia on the Maeander"/>
        <s v="Smyrna"/>
        <s v="Tralles"/>
        <s v="Ephesus"/>
        <s v="Hypaepa"/>
        <s v="Pergamum"/>
        <s v="Ilion (in Asia) / Elaea?"/>
        <s v="Anaia"/>
        <s v="Nysa"/>
        <s v="Aphrodisias"/>
        <s v="Apollonia"/>
        <s v="Antioch ad Maeandrum"/>
        <s v="Miletus"/>
        <s v="Stratonicea"/>
        <s v="Cibyra"/>
        <s v="Marcianopolis (in Caria)"/>
        <s v="Mylasa"/>
        <s v="Iasus"/>
        <s v="Alabanda"/>
        <s v="Bargylia"/>
        <s v="Poemanenum"/>
        <s v="Parium"/>
        <s v="Ilium"/>
        <s v="Lampsacus"/>
        <s v="Cyzicus"/>
        <s v="Tenedos"/>
        <s v="Rhodus"/>
        <s v="Rhodes"/>
        <s v="Samos"/>
        <s v="Cos"/>
        <s v="Lemnos"/>
        <s v="Chios"/>
        <s v="Magydos"/>
        <s v="Perdikiai"/>
        <s v="Perge"/>
        <s v="Limyra"/>
        <s v="Aspendus"/>
        <s v="Patara"/>
        <s v="Etenna"/>
        <s v="Side"/>
        <s v="Termessus"/>
        <s v="Myra"/>
        <s v="Seleucia (Pamphylia)"/>
        <s v="Attaleia"/>
        <s v="Telmessos"/>
        <s v="Lyrbe"/>
        <s v="Tripolis (on the Maeander)"/>
        <s v="Aureliopolis (Tmolos)"/>
        <s v="Hierokaisareia"/>
        <s v="Sardis"/>
        <s v="Philadelphia"/>
        <s v="Ancyra Sidera"/>
        <s v="Silandus"/>
        <s v="Standus"/>
        <s v="Perperene"/>
        <s v="Baris"/>
        <s v="Thyatira"/>
        <s v="Eucarpia"/>
        <s v="Hierapolis"/>
        <s v="Sanaos"/>
        <s v="Eumeneia"/>
        <s v="Laodicea"/>
        <s v="Siblia"/>
        <s v="Apamea Cibotus"/>
        <s v="Aezanoi"/>
        <s v="Dorylaeum"/>
        <s v="Synnada"/>
        <s v="Cidyessus"/>
        <s v="Otrous"/>
        <s v="Acmonia"/>
        <s v="Pappa"/>
        <s v="Limenai"/>
        <s v="Prostanna"/>
        <s v="Sagalassos"/>
        <s v="Iconium"/>
        <s v="Antioch"/>
        <s v="Seleucia"/>
        <s v="Limenae"/>
        <s v="Neapolis"/>
        <s v="Amblada"/>
        <s v="Termessos"/>
        <s v="Metropolis"/>
        <s v="Philomelium"/>
        <s v="Sozopolis"/>
        <s v="Apamea"/>
        <s v="Hadrianopolis"/>
        <s v="Vasada (in Pisidia) / Zarzela?"/>
        <s v="Selge"/>
        <s v="Serdica"/>
        <s v="Scupi"/>
        <s v="Viminacium"/>
        <s v="Lugdunum"/>
        <s v="Divio"/>
        <s v="Dinia"/>
        <s v="Hispalis"/>
        <s v="Corduba"/>
        <s v="Mediolanum"/>
        <s v="Calabria"/>
        <s v="Rome"/>
        <s v="Aquileia"/>
        <s v="Stategis"/>
        <s v="Boiai"/>
        <s v="Athenae"/>
        <s v="Corcyra (Kerkyra)"/>
        <s v="Thessalonica"/>
        <s v="Stobi"/>
        <s v="Thebae Phthiotides"/>
        <s v="Larissa"/>
        <m/>
        <s v="Gerasa"/>
        <s v="Esbus"/>
        <s v="Bostra"/>
        <s v="Sodoma"/>
        <s v="Errhe of Batanea"/>
        <s v="Adraa"/>
        <s v="Epiphania"/>
        <s v="Cilicia"/>
        <s v="Alexandria Minor"/>
        <s v="Zephyrium"/>
        <s v="Mopsuestia"/>
        <s v="Castabala"/>
        <s v="Anazarbus"/>
        <s v="Irenopolis"/>
        <s v="Flavias"/>
        <s v="Adana"/>
        <s v="Aegae"/>
        <s v="Pompeiopolis"/>
        <s v="Augusta"/>
        <s v="Tarsus"/>
        <s v="Paphos"/>
        <s v="Salamis"/>
        <s v="Trimithus"/>
        <s v="Ledra"/>
        <s v="Claudiopolis"/>
        <s v="(Unknown See)"/>
        <s v="Antiochia ad Cragum"/>
        <s v="Koropissos"/>
        <s v="Humanada"/>
        <s v="Olba"/>
        <s v="Iotape"/>
        <s v="Panemotichus"/>
        <s v="Lystra"/>
        <s v="Syedra"/>
        <s v="Laranda"/>
        <s v="Metropolis (Isauria)"/>
        <s v="Baratta"/>
        <s v="Germanicopolis"/>
        <s v="Vasada"/>
        <s v="Ilistra"/>
        <s v="Homonada"/>
        <s v="Resaina"/>
        <s v="Amida"/>
        <s v="Nisibis"/>
        <s v="Carrhae"/>
        <s v="Batnae"/>
        <s v="Edessa"/>
        <s v="Tella"/>
        <s v="Macedonopolis"/>
        <s v="Lydda"/>
        <s v="Capitolias"/>
        <s v="Gaza"/>
        <s v="Gaba"/>
        <s v="Caesarea"/>
        <s v="Sebaste"/>
        <s v="Jericho"/>
        <s v="Zabulon"/>
        <s v="Azotus"/>
        <s v="Ascalon"/>
        <s v="Aelia Capitolina"/>
        <s v="Jamnia"/>
        <s v="Diocaesarea"/>
        <s v="Eleutheropolis"/>
        <s v="Scythopolis"/>
        <s v="Aila"/>
        <s v="Nicopolis"/>
        <s v="Gadara"/>
        <s v="Sozusa"/>
        <s v="Emesa"/>
        <s v="Thelseai"/>
        <s v="Aradus"/>
        <s v="Berytus"/>
        <s v="Tripolis"/>
        <s v="Damascus"/>
        <s v="Palmyra"/>
        <s v="Paneas"/>
        <s v="Tyrus"/>
        <s v="Orthosias"/>
        <s v="Alala"/>
        <s v="Sidon"/>
        <s v="Antarados"/>
        <s v="Beroea"/>
        <s v="Sergiopolis"/>
        <s v="Sura"/>
        <s v="Barbalissus"/>
        <s v="Doliche"/>
        <s v="Raphanea"/>
        <s v="Gabula"/>
        <s v="Zeugma"/>
        <s v="Paltus"/>
        <s v="Cyrrhus"/>
        <s v="Balanea"/>
        <s v="Arethusa"/>
        <s v="Antaradus"/>
        <s v="Europos"/>
        <s v="Syria"/>
        <s v="Neocaesarea"/>
        <s v="Harba-Kedem"/>
        <s v="Gindarus"/>
        <s v="Samosata"/>
        <s v="Germanicia"/>
        <s v="Seleucia Pieria"/>
        <s v="Sirmium"/>
        <s v="Melitene"/>
        <s v="Colonia"/>
        <s v="Sebasteia"/>
        <s v="Satala"/>
        <s v="Prusa"/>
        <s v="Cius"/>
        <s v="Hadrianeia"/>
        <s v="Apamea Myrlea"/>
        <s v="Nicomedia"/>
        <s v="Prusias ad Hypium"/>
        <s v="Apollonias"/>
        <s v="Bithynia"/>
        <s v="Chalcedon"/>
        <s v="Kaisareia (Germanica)"/>
        <s v="Nicaea"/>
        <s v="Comana"/>
        <s v="Garsaura"/>
        <s v="Tyana"/>
        <s v="Cybistra"/>
        <s v="Pessinus"/>
        <s v="Tavium"/>
        <s v="Egdava"/>
        <s v="Kinna"/>
        <s v="Ancyra"/>
        <s v="Aspona"/>
        <s v="Juliopolis"/>
        <s v="Amasea"/>
        <s v="Comana Pontica"/>
        <s v="Amisus"/>
        <s v="Amastris"/>
        <s v="Gangra"/>
        <s v="Ionopolis"/>
        <s v="Trapezus"/>
        <s v="Zela"/>
        <s v="Byzantium"/>
        <s v="Bizye"/>
        <s v="Heraclea"/>
        <s v="Heraclea (Perinthus)"/>
        <s v="Apri"/>
        <s v="Anchialus"/>
        <s v="Marcianopolis"/>
        <s v="Tomis"/>
        <s v="Tomi"/>
        <s v="Trajanopolis"/>
        <s v="Debeltus"/>
        <s v="Augusta Traiana"/>
        <s v="Philippopolis"/>
        <s v="Arelate"/>
        <s v="Armenia"/>
        <s v="Pantikapaion"/>
        <s v="Persian Gulf / India"/>
        <s v="Pityunt"/>
        <s v="Area of the Gothia"/>
      </sharedItems>
    </cacheField>
    <cacheField name="Name" numFmtId="0">
      <sharedItems containsBlank="1">
        <s v="Albetion"/>
        <s v="Antiochus"/>
        <s v="Callinicus"/>
        <s v="Cronius"/>
        <s v="Dorotheus"/>
        <s v="Eudaemon"/>
        <s v="Harpocration"/>
        <s v="Hermaeon"/>
        <s v="Isaac"/>
        <s v="Ision"/>
        <s v="John"/>
        <s v="Melas"/>
        <s v="Moses"/>
        <s v="Pelagius"/>
        <s v="Serapion"/>
        <s v="Theodorus"/>
        <s v="Theon"/>
        <s v="Tiberius"/>
        <s v="Unnamed"/>
        <s v="(Unnamed)"/>
        <s v="Adamantius"/>
        <s v="Adelphius"/>
        <s v="Alexander"/>
        <s v="Amos"/>
        <s v="Arbaethion"/>
        <s v="Arius"/>
        <s v="Athanasius"/>
        <s v="Athas"/>
        <s v="Ephraim"/>
        <s v="Gaius"/>
        <s v="Harpocrates"/>
        <s v="Heraclides"/>
        <s v="Liberius"/>
        <s v="Philippus"/>
        <s v="Philogonius"/>
        <s v="Pininuthes"/>
        <s v="Potamon"/>
        <s v="Sarapion"/>
        <s v="Soterichus"/>
        <s v="Theonas"/>
        <s v="Dacius"/>
        <s v="Secundus"/>
        <s v="Sentianus"/>
        <s v="Zopyrus"/>
        <s v="Achaeus"/>
        <s v="Achilles"/>
        <s v="Ammon"/>
        <s v="Ammonius"/>
        <s v="Cales"/>
        <s v="Coluthus"/>
        <s v="Dius"/>
        <s v="Lucius"/>
        <s v="Melitius"/>
        <s v="Pachumes"/>
        <s v="Paphnutius"/>
        <s v="Peter"/>
        <s v="Phasilius"/>
        <s v="Plusian"/>
        <s v="Tyrannus"/>
        <s v="Caecilianus"/>
        <s v="Apollonius"/>
        <s v="Eusebius"/>
        <s v="Eutychius"/>
        <s v="Heraclius"/>
        <s v="Menophantus"/>
        <s v="Mithres"/>
        <s v="Mitrodotus"/>
        <s v="Orion"/>
        <s v="Paul"/>
        <s v="Theodotus"/>
        <s v="Eugenius"/>
        <s v="Leontius"/>
        <s v="Letodorus"/>
        <s v="Pistus"/>
        <s v="Spudasius"/>
        <s v="Themistius"/>
        <s v="Thyrsus"/>
        <s v="Zenon"/>
        <s v="Hesychius"/>
        <s v="Parthenius"/>
        <s v="Diodorus"/>
        <s v="Eulalius"/>
        <s v="Euphrosynus"/>
        <s v="Meliphron"/>
        <s v="Strategius"/>
        <s v="Tryphon"/>
        <s v="Aphrodisias"/>
        <s v="Artemas"/>
        <s v="Diotimus"/>
        <s v="Domnus"/>
        <s v="Eudemus"/>
        <s v="Heuresius"/>
        <s v="Nikolaos"/>
        <s v="Patricius"/>
        <s v="Quintianus"/>
        <s v="Quintus"/>
        <s v="Zeuxius"/>
        <s v="Agogius"/>
        <s v="Artemidorus"/>
        <s v="Cyrus"/>
        <s v="Florentius"/>
        <s v="Hetoemasius"/>
        <s v="Marcus"/>
        <s v="Mark"/>
        <s v="Pollio"/>
        <s v="Pollion"/>
        <s v="Seras"/>
        <s v="Flaccus"/>
        <s v="Marcellinus"/>
        <s v="Nunechius"/>
        <s v="Paulinus"/>
        <s v="Paulus"/>
        <s v="Pisticus"/>
        <s v="Ablabius"/>
        <s v="Athenodorus"/>
        <s v="Atticus"/>
        <s v="Procopius"/>
        <s v="Academius"/>
        <s v="Apagamus"/>
        <s v="Granius"/>
        <s v="Polybios"/>
        <s v="Polycarp"/>
        <s v="Polydectus"/>
        <s v="Seleucus"/>
        <s v="Tarsicius"/>
        <s v="Telemachus"/>
        <s v="Uranion"/>
        <s v="Protogenes"/>
        <s v="Dacus"/>
        <s v="Nicasius"/>
        <s v="Hosius"/>
        <s v="Eustorgius"/>
        <s v="Cornelius"/>
        <s v="Dionysius"/>
        <s v="Fabianus"/>
        <s v="Hadrian"/>
        <s v="Miltiades"/>
        <s v="Vincentius"/>
        <s v="Vitus"/>
        <s v="Ianuarius"/>
        <s v="Festus"/>
        <s v="Apollodorus"/>
        <s v="Budius"/>
        <s v="Chionius"/>
        <s v="Claudianus"/>
        <s v="Eustathius"/>
        <s v="Exaeretius"/>
        <s v="Gennadios"/>
        <s v="Kyrion"/>
        <s v="Nikomakhos"/>
        <s v="Severus"/>
        <s v="Silvanus"/>
        <s v="Sopater"/>
        <s v="Sopatros"/>
        <s v="Amphion"/>
        <s v="Macedonius"/>
        <s v="Marinus"/>
        <s v="Maximinus"/>
        <s v="Narcissus"/>
        <s v="Nicetas"/>
        <s v="Sophronius"/>
        <s v="Tarcodimantus"/>
        <s v="Tarcondimantus"/>
        <s v="Theodore"/>
        <s v="Cyrillus"/>
        <s v="Gelasius"/>
        <s v="Spyridon"/>
        <s v="Tryphillius"/>
        <s v="Aedesius"/>
        <s v="Agapius"/>
        <s v="Anatolius"/>
        <s v="Antonius"/>
        <s v="Aquilas"/>
        <s v="Athenaeus"/>
        <s v="Callistratus"/>
        <s v="Cyril"/>
        <s v="Cyrion"/>
        <s v="Faustus"/>
        <s v="Gordianus"/>
        <s v="Nestor"/>
        <s v="Stephanus"/>
        <s v="Basilius"/>
        <s v="Jacob"/>
        <s v="Abrahamius"/>
        <s v="Absalom"/>
        <s v="Eulogius"/>
        <s v="Hypatius"/>
        <s v="Mara"/>
        <s v="Aetius"/>
        <s v="Asclepias"/>
        <s v="Gaianus"/>
        <s v="Gajanus"/>
        <s v="Germanus"/>
        <s v="Heliodorus"/>
        <s v="Longinus"/>
        <s v="Macarius"/>
        <s v="Macrinus"/>
        <s v="Maximus"/>
        <s v="Patrophilus"/>
        <s v="Petrus"/>
        <s v="Philocalus"/>
        <s v="Sabinus"/>
        <s v="Zebennus"/>
        <s v="Aeneas"/>
        <s v="Ballaos"/>
        <s v="Gregorius"/>
        <s v="Hellanicus"/>
        <s v="Joseph"/>
        <s v="Magnus"/>
        <s v="Salamanes"/>
        <s v="Thalassius"/>
        <s v="Zenodorus"/>
        <s v="Alphius"/>
        <s v="Archelaus"/>
        <s v="Bassianus"/>
        <s v="Bassus"/>
        <s v="Cymatius"/>
        <s v="Ethmasius"/>
        <s v="Euphratius"/>
        <s v="Gerontius"/>
        <s v="Helladius"/>
        <s v="Manicius"/>
        <s v="Manucius"/>
        <s v="Paladius"/>
        <s v="Pegasius"/>
        <s v="Phaedon"/>
        <s v="Philoxenus"/>
        <s v="Piperius"/>
        <s v="Syricius"/>
        <s v="Zenobius"/>
        <s v="Zoilus"/>
        <s v="Acacius"/>
        <s v="Erythrius"/>
        <s v="Eudromius"/>
        <s v="Eutychianus"/>
        <s v="Meletius"/>
        <s v="Theophanes"/>
        <s v="Euethius"/>
        <s v="George"/>
        <s v="Gorgonius"/>
        <s v="Maris"/>
        <s v="Rufus"/>
        <s v="Theognis"/>
        <s v="Theophilus"/>
        <s v="Ambrosius"/>
        <s v="Elpidius"/>
        <s v="Eupsychius"/>
        <s v="Rhodon"/>
        <s v="Stephen"/>
        <s v="Timothy"/>
        <s v="Demetrius"/>
        <s v="Dicaesius"/>
        <s v="Erechtheus"/>
        <s v="Marcellus"/>
        <s v="Pancharius"/>
        <s v="Philadelphus"/>
        <s v="Petronius"/>
        <s v="Acesius"/>
        <s v="Alexius"/>
        <s v="Phaedrus"/>
        <s v="Rufinus"/>
        <s v="Theodoret"/>
        <s v="Timotheus"/>
        <s v="Eudoxius"/>
        <s v="Theodulus"/>
        <s v="Verus"/>
        <s v="Aristakes"/>
        <s v="Kadmos"/>
        <s v="Ioannes"/>
        <s v="Stratophilus"/>
        <m/>
      </sharedItems>
    </cacheField>
    <cacheField name="Title / Role" numFmtId="0">
      <sharedItems containsBlank="1">
        <s v="Bishop"/>
        <s v="Archbishop"/>
        <s v="Presbyter"/>
        <s v="Deacon"/>
        <s v="Bishop of Rome"/>
        <s v="Pope of Rome"/>
        <s v="Chorepiscopus"/>
        <s v="Bishop of Persia"/>
        <s v="Bishop of the Goths"/>
        <m/>
      </sharedItems>
    </cacheField>
    <cacheField name="Name Variants" numFmtId="0">
      <sharedItems containsBlank="1">
        <s v="Albetion Baretha (Lat. 1); Albetius (Lat. 1 var.)"/>
        <s v="Ioannes in Gk. lists, Antiochus in Copt./Syr."/>
        <m/>
        <s v="Eudammon"/>
        <s v="John Archaph"/>
        <s v="Tiberios Tauthites (Lat. 1), Tiberius Tautitanus (Lat. 1)"/>
        <s v="Callinicus"/>
        <s v="Harpocration (?)"/>
        <s v="Ἀρβατίων (Gk.); Arbition"/>
        <s v="Ἄθας (Gk.)"/>
        <s v="Serapion (Gk.)"/>
        <s v="Ἁρποκρατίων (Gk.)"/>
        <s v="Titus (Copt. 5, Lat. 1, Lat. 2)"/>
        <s v="Daches (Lat. 1), Dachis (Lat. 2)"/>
        <s v="ΣΕΚΟΝΔΟΣ (Gk.)"/>
        <s v="Σαραπίων (Gk.)"/>
        <s v="Zophyrus"/>
        <s v="Ammonius (Gk.)"/>
        <s v="Paphnuce (Copt.)"/>
        <s v="Volusianus (Lat.)"/>
        <s v="Τύραννος (Gk.)"/>
        <s v="Parmenius (Lat.)"/>
        <s v="Apollonius (Gk.)"/>
        <s v="..."/>
        <s v="Asclepius (Gk.)"/>
        <s v="Euphranor (Gk.)"/>
        <s v="Nicholas"/>
        <s v="Kointos (Gk.)"/>
        <s v="Cyrion (Gk.); Dionysius (Gk.)"/>
        <s v="Serapion (Gk.); Soron (Gk. variant)"/>
        <s v="Eugenius (Gk. 1)"/>
        <s v="Ablavius (Lat.)"/>
        <s v="Stephanus (Gk.)"/>
        <s v="Domnus (Lat.)"/>
        <s v="Adrian"/>
        <s v="Melchiades"/>
        <s v="Iulius "/>
        <s v="Vito (Ital.); Βίτος (Gk.)"/>
        <s v="Boia"/>
        <s v="Bouthas (Gk.)"/>
        <s v="Kionius"/>
        <s v="Hesychius (Gk.)"/>
        <s v="Sopater"/>
        <s v="Moses (Gelzer, Lat. variant)"/>
        <s v="Flaviopolis"/>
        <s v="Paulus (Gk. variant)"/>
        <s v="Gelasinus (Lat.)"/>
        <s v="Tryphon"/>
        <s v="Paulus (Lat.)"/>
        <s v="Abenneus (Syr.)"/>
        <s v="Shimon (Syr.)"/>
        <s v="Aithallah (Syr.); Aetholus (Lat)"/>
        <s v="Mareas (Μαρέας)"/>
        <s v="Asclepiades"/>
        <s v="Ianuarius; Januarius"/>
        <s v="Macharius"/>
        <s v="Aelana"/>
        <s v="Aineas, Aineias"/>
        <s v="Antony; Thaddoneus"/>
        <s v="Gregory"/>
        <s v="Martin"/>
        <s v="Zeno (Gk.)"/>
        <s v="Philocalos, Philocatius; Marinus (spurious)"/>
        <s v="Alalis"/>
        <s v="Edesius (Lat.)"/>
        <s v="Alphonsus (Lat.)"/>
        <s v="Bassianus; Bassones"/>
        <s v="Phedon (Gk.)"/>
        <s v="Theodotius"/>
        <s v="Zenobius (ΖΗΝΟΒΙΟΣ)"/>
        <s v="Eustathius (Gk.)"/>
        <s v="Rufinus (Lat.)"/>
        <s v="Georgios (Γεώργιος)"/>
        <s v="Eupsychius?"/>
        <s v="Rodo?"/>
        <s v="Eudaemon (Gk.)"/>
        <s v="Alexander (Gk.)"/>
        <s v="Theodoretus"/>
        <s v="Eutropius (Gk.)"/>
        <s v="Pistus (Gk. variant)"/>
        <s v="Viton (Lat.)"/>
        <s v="Arsaphius (variant)"/>
        <s v="Cadmus"/>
        <s v="Yuhanon (Syr.); Hovhannes (Arm.); John"/>
        <s v="Petrus (Lat.); Marcus (Lat.); Philotheus"/>
      </sharedItems>
    </cacheField>
    <cacheField name="Modern Location" numFmtId="0">
      <sharedItems containsBlank="1">
        <s v="Nile Delta (Uncertain)"/>
        <s v="Mit Rahina, near Cairo, Egypt"/>
        <s v="Tell el-Farama"/>
        <s v="Masil"/>
        <s v="Tell el-Farama, near Suez Canal, Egypt"/>
        <s v="San el-Hagar"/>
        <s v="Tell Basta"/>
        <s v="Abusir (Delta)"/>
        <s v="Wasim"/>
        <s v="Hathribi (Delta)"/>
        <s v="Mit Rahina"/>
        <s v="Faiyum"/>
        <s v="Faqus"/>
        <s v="El-Bahnasa"/>
        <s v="Faiyum, Egypt"/>
        <s v="El-Bahnasa, Egypt"/>
        <s v="(Fayyum)"/>
        <s v="Ancient On"/>
        <s v="Horbeit"/>
        <s v="Sa el-Hagar"/>
        <s v="El Kays, Egypt"/>
        <s v="Mahallat Menouf, Egypt"/>
        <s v="Alexandria, Egypt"/>
        <s v="Natu"/>
        <s v="Horbeit, Sharqia Governorate, Egypt"/>
        <s v="Near Alexandria, Egypt"/>
        <s v="Tell El-Timai"/>
        <s v="Tell El-Timai, Egypt"/>
        <s v="Kom Gi'eif, Egypt"/>
        <s v="Ibshadi"/>
        <s v="El Kays"/>
        <s v="Nile Delta region, Egypt"/>
        <s v="Nile Delta region"/>
        <s v="Ihnasiyyah al-Madinah, Egypt"/>
        <s v="Zawyat Razin, Egypt"/>
        <s v="Sammanud"/>
        <s v="Coastal region, Libya/Egypt"/>
        <s v="Benghazi, Libya"/>
        <s v="Tolmeita, Libya"/>
        <s v="Tocra, Libya"/>
        <m/>
        <s v="Tobruk, Libya"/>
        <s v="Marj, Libya"/>
        <s v="Luxor/Karnak"/>
        <s v="Qena"/>
        <s v="el-Menshyah"/>
        <s v="Dendera, Egypt"/>
        <s v="Qusiya"/>
        <s v="Thebes, Egypt"/>
        <s v="Huw"/>
        <s v="Armant"/>
        <s v="(Near Oxyrhynchus)"/>
        <s v="Qaw el-Kebir"/>
        <s v="Akhmim"/>
        <s v="(Hermopolite nome)"/>
        <s v="Sheikh Ibada"/>
        <s v="Asyut, Egypt"/>
        <s v="Dendera"/>
        <s v="Luxor region, Egypt"/>
        <s v="Ihnasiyyah"/>
        <s v="al-Ashmunein"/>
        <s v="Qift"/>
        <s v="Tafa, Egypt (submerged)"/>
        <s v="Sheikh Ibada, Egypt"/>
        <s v="Carthage, Tunisia"/>
        <s v="near Aliağa, Türkiye"/>
        <s v="near Germencik, Türkiye"/>
        <s v="İzmir, Türkiye"/>
        <s v="Aydın, Türkiye"/>
        <s v="near Selçuk, Türkiye"/>
        <s v="Günlüce, near Ödemiş, Türkiye"/>
        <s v="Bergama, Türkiye"/>
        <s v="(Uncertain, near Kazıkbağları, Türkiye?)"/>
        <s v="Anya, near Kuşadası, Türkiye"/>
        <s v="Sultanhisar, Türkiye"/>
        <s v="near Karacasu, Türkiye"/>
        <s v="near Kemer, Muğla, Türkiye"/>
        <s v="near Kuyucak, Aydın, Türkiye"/>
        <s v="near Didim, Türkiye"/>
        <s v="Eskihisar, Yatağan, Muğla"/>
        <s v="near Gölhisar, Burdur, Türkiye"/>
        <s v="near Gölhisar, Burdur"/>
        <s v="(Uncertain, possibly Kidrama, Türkiye?)"/>
        <s v="Milas, Türkiye"/>
        <s v="Kıyıkışlacık, Türkiye"/>
        <s v="near Çine, Türkiye"/>
        <s v="near Boğaziçi, Türkiye"/>
        <s v="near Eski Manyas, Türkiye"/>
        <s v="near Biga, Türkiye"/>
        <s v="Troy, Türkiye"/>
        <s v="Lapseki, Türkiye"/>
        <s v="near Erdek, Türkiye"/>
        <s v="Bozcaada, Türkiye"/>
        <s v="Rhodes, Greece"/>
        <s v="Samos, Greece"/>
        <s v="Kos, Greece"/>
        <s v="Lemnos, Greece"/>
        <s v="Chios, Greece"/>
        <s v="near Antalya, Türkiye"/>
        <s v="(Uncertain, Lycia, Türkiye)"/>
        <s v="Aksu, near Antalya, Türkiye"/>
        <s v="near Finike, Türkiye"/>
        <s v="near Serik, Antalya, Türkiye"/>
        <s v="Gelemiş, near Kaş, Türkiye"/>
        <s v="Sırtköy, near Manavgat, Türkiye"/>
        <s v="Side, Türkiye"/>
        <s v="Demre, Türkiye"/>
        <s v="near Kemer, Antalya, Türkiye"/>
        <s v="near Manavgat, Türkiye"/>
        <s v="Antalya, Türkiye"/>
        <s v="Fethiye, Türkiye"/>
        <s v="Yenicekent, Buldan, Türkiye"/>
        <s v="Salihli, Manisa, Türkiye"/>
        <s v="near Akhisar, Manisa, Türkiye"/>
        <s v="Sart, Türkiye"/>
        <s v="Alaşehir, Türkiye"/>
        <s v="near Demirci, Manisa, Türkiye"/>
        <s v="Selendi, Manisa, Türkiye"/>
        <s v="near Bergama, Türkiye"/>
        <s v="..."/>
        <s v="Akhisar, Türkiye"/>
        <s v="near Afyonkarahisar, Türkiye"/>
        <s v="Pamukkale, Türkiye"/>
        <s v="near Uşak, Türkiye"/>
        <s v="Işıklı, Çivril, Türkiye"/>
        <s v="near Denizli, Türkiye"/>
        <s v="Location uncertain, Phrygia"/>
        <s v="Dinar, Türkiye"/>
        <s v="Çavdarhisar, Kütahya, Türkiye"/>
        <s v="Eskişehir, Türkiye"/>
        <s v="near Şuhut, Türkiye"/>
        <s v="near Banaz, Türkiye"/>
        <s v="Kocaaliler, Bucak, Türkiye"/>
        <s v="near Yalvaç, Isparta, Türkiye"/>
        <s v="near Eğirdir, Türkiye"/>
        <s v="Ağlasun, Türkiye"/>
        <s v="Konya, Türkiye"/>
        <s v="Yalvaç, Türkiye"/>
        <s v="near Isparta, Türkiye"/>
        <s v="near Yalvaç, Isparta"/>
        <s v="Isparta, Türkiye"/>
        <s v="Location uncertain, Pisidia"/>
        <s v="near Uluborlu, Isparta, Türkiye"/>
        <s v="Akşehir, Türkiye"/>
        <s v="near Uluborlu, Türkiye"/>
        <s v="Dinar, Afyonkarahisar"/>
        <s v="(Uncertain, Pisidia, Türkiye)"/>
        <s v="Altınkaya, Manavgat, Türkiye"/>
        <s v="Sofia, Bulgaria"/>
        <s v="Skopje, North Macedonia"/>
        <s v="Serbia"/>
        <s v="Lyon, France"/>
        <s v="Dijon, Gaul (France)"/>
        <s v="Digne-les-Bains, France"/>
        <s v="Seville, Spain"/>
        <s v="Córdoba, Spain"/>
        <s v="Milan, Italy"/>
        <s v="Italy"/>
        <s v="Rome, Italy"/>
        <s v="Aquileia, Italy"/>
        <s v="Unknown location, Greece"/>
        <s v="Neapoli Voion, Greece"/>
        <s v="Athens, Greece"/>
        <s v="Corfu, Greece"/>
        <s v="Thessaloniki, Greece"/>
        <s v="North Macedonia"/>
        <s v="Nea Anchialos, Greece"/>
        <s v="Larissa, Greece"/>
        <s v="Jerash, Jordan"/>
        <s v="Hisban, Jordan"/>
        <s v="Amman, Jordan"/>
        <s v="Busra, Syria"/>
        <s v="Region south of the Dead Sea"/>
        <s v="Daraa, Syria"/>
        <s v="Erzin (Hatay, Türkiye)"/>
        <s v="Rural region of Cilicia"/>
        <s v="İskenderun, Türkiye"/>
        <s v="Mersin, Türkiye"/>
        <s v="near Adana, Türkiye"/>
        <s v="near Osmaniye, Türkiye"/>
        <s v="near Düziçi, Türkiye"/>
        <s v="Kozan, Türkiye"/>
        <s v="Adana, Türkiye"/>
        <s v="Yumurtalık, Türkiye"/>
        <s v="near Mersin, Türkiye"/>
        <s v="Adana region, Türkiye"/>
        <s v="Tarsus, Türkiye"/>
        <s v="Paphos, Cyprus"/>
        <s v="near Famagusta, Cyprus"/>
        <s v="Trimithounta, Cyprus"/>
        <s v="Nicosia, Cyprus"/>
        <s v="Mut, Mersin, Türkiye"/>
        <s v="Silifke, Türkiye"/>
        <s v="near Gazipaşa, Türkiye"/>
        <s v="Dağpazarı, Mut, Türkiye"/>
        <s v="Mut, Türkiye"/>
        <s v="near Ermenek, Karaman"/>
        <s v="Uzuncaburç, Türkiye"/>
        <s v="near Alanya, Türkiye"/>
        <s v="near Ermenek, Türkiye"/>
        <s v="near Konya, Türkiye"/>
        <s v="Karaman, Türkiye"/>
        <s v="near Hadim, Konya, Türkiye"/>
        <s v="Madenşehri, Karaman, Türkiye"/>
        <s v="Ermenek, Türkiye"/>
        <s v="near Seydişehir, Türkiye"/>
        <s v="Ra's al-'Ayn, Syria"/>
        <s v="Diyarbakır, Türkiye"/>
        <s v="Nusaybin, Türkiye"/>
        <s v="Harran, Türkiye"/>
        <s v="Suruç, Türkiye"/>
        <s v="Şanlıurfa, Türkiye"/>
        <s v="Viranşehir, Türkiye"/>
        <s v="Location uncertain, Osroene region (near Nusaybin, Türkiye)"/>
        <s v="Lod, Israel"/>
        <s v="Jordan"/>
        <s v="Gaza"/>
        <s v="near Haifa, Israel"/>
        <s v="Caesarea, Israel"/>
        <s v="Samaria"/>
        <s v="Jericho"/>
        <s v="Nablus"/>
        <s v="Galilee, Israel"/>
        <s v="Ashdod, Israel"/>
        <s v="Ashkelon, Israel"/>
        <s v="Jerusalem"/>
        <s v="Yavne, Israel"/>
        <s v="Sepphoris, Israel"/>
        <s v="Beit Guvrin, Israel"/>
        <s v="Beit She'an, Israel"/>
        <s v="Near Megiddo, Israel"/>
        <s v="Eilat/Aqaba (Israel/Jordan)"/>
        <s v="Emmaus"/>
        <s v="Akko, Israel"/>
        <s v="Umm Qais, Jordan"/>
        <s v="Acre (Akka), Israel"/>
        <s v="Homs, Syria"/>
        <s v="(Uncertain, Phoenicia)"/>
        <s v="Arwad, Syria"/>
        <s v="Beirut, Lebanon"/>
        <s v="Tripoli, Lebanon"/>
        <s v="Baalbek, Lebanon"/>
        <s v="Damascus, Syria"/>
        <s v="Palmyra, Syria"/>
        <s v="Banias, Golan Heights"/>
        <s v="Tyre, Lebanon"/>
        <s v="Banias, Israel/Lebanon border"/>
        <s v="Lebanon"/>
        <s v="(Uncertain, Syria/Lebanon border)"/>
        <s v="Sidon, Lebanon"/>
        <s v="Tartus, Syria"/>
        <s v="Syria"/>
        <s v="Aleppo, Syria"/>
        <s v="Resafa, Syria"/>
        <s v="near Gaziantep, Türkiye"/>
        <s v="Jableh, Syria"/>
        <s v="near Kilis, Türkiye"/>
        <s v="Antakya, Türkiye"/>
        <s v="Hama, Syria"/>
        <s v="Rural region of Syria"/>
        <s v="near Samsat, Türkiye"/>
        <s v="Manbij, Syria"/>
        <s v="Kahramanmaraş, Türkiye"/>
        <s v="Latakia, Syria"/>
        <s v="Samandağ, Türkiye"/>
        <s v="Sremska Mitrovica, Serbia"/>
        <s v="Malatya, Türkiye"/>
        <s v="near Koyulhisar, Sivas, Türkiye"/>
        <s v="Şebinkarahisar, Türkiye"/>
        <s v="Sivas, Türkiye"/>
        <s v="Sadak, Gümüşhane, Türkiye"/>
        <s v="Bursa, Turkey"/>
        <s v="Gemlik, Türkiye"/>
        <s v="Orhaneli, Bursa, Türkiye"/>
        <s v="Mudanya, Türkiye"/>
        <s v="İzmit, Türkiye"/>
        <s v="Konuralp, Düzce, Türkiye"/>
        <s v="Rural region of Bithynia, Türkiye"/>
        <s v="Bursa, Türkiye"/>
        <s v="Kadıköy, Türkiye"/>
        <s v="Çayır, Bafra, Türkiye"/>
        <s v="İznik, Türkiye"/>
        <s v="Bolu, Türkiye"/>
        <s v="Şar Village, Türkiye"/>
        <s v="Aksaray, Türkiye"/>
        <s v="Kemerhisar, Türkiye"/>
        <s v="Kayseri, Türkiye"/>
        <s v="Ereğli, Konya, Türkiye"/>
        <s v="near Sivrihisar, Türkiye"/>
        <s v="near Yozgat, Türkiye"/>
        <s v="Location uncertain, Galatia"/>
        <s v="Karahamzalı, Polatlı, Türkiye"/>
        <s v="Ankara, Türkiye"/>
        <s v="near Çayırhan, Ankara, Türkiye"/>
        <s v="near Nallıhan, Ankara, Türkiye"/>
        <s v="near Tokat, Türkiye"/>
        <s v="Amasya, Türkiye"/>
        <s v="Samsun, Türkiye"/>
        <s v="Amasra, Bartın, Türkiye"/>
        <s v="Çankırı, Türkiye"/>
        <s v="İnebolu, Kastamonu, Türkiye"/>
        <s v="Taşköprü, Türkiye"/>
        <s v="Trabzon, Türkiye"/>
        <s v="Zile, Türkiye"/>
        <s v="Niksar, Türkiye"/>
        <s v="Istanbul, Turkey"/>
        <s v="Istanbul, Türkiye"/>
        <s v="Vize, Türkiye"/>
        <s v="Marmara Ereğlisi, Türkiye"/>
        <s v="Marmaraereğlisi, Türkiye"/>
        <s v="Kermeyan, Tekirdağ, Türkiye"/>
        <s v="Pomorie, Bulgaria"/>
        <s v="Edirne, Türkiye"/>
        <s v="near Devnya, Bulgaria"/>
        <s v="Constanța, Romania"/>
        <s v="near Komotini, Greece"/>
        <s v="Feres, Greece"/>
        <s v="Debelt, Bulgaria"/>
        <s v="Stara Zagora, Bulgaria"/>
        <s v="Plovdiv, Bulgaria"/>
        <s v="Arles, France"/>
        <s v="Armenia"/>
        <s v="Kerch, Crimea"/>
        <s v="Iran and India"/>
        <s v="Pitsunda, Georgia"/>
      </sharedItems>
    </cacheField>
    <cacheField name="Theological Stance" numFmtId="0">
      <sharedItems containsBlank="1">
        <s v="Pro-Nicene"/>
        <s v="Meletian Schism"/>
        <s v="The Pro-Nicene Party"/>
        <s v="Arian (Strict)"/>
        <m/>
        <s v="The Moderate Majority"/>
        <s v="The Eusebian Faction"/>
        <s v="Novatianist"/>
      </sharedItems>
    </cacheField>
    <cacheField name="Theological Subtag" numFmtId="0">
      <sharedItems containsBlank="1">
        <m/>
        <s v="Aligned with Alexander"/>
        <s v="Schismatic bishop"/>
        <s v="Alexandrian Alignment"/>
        <s v="Faction Leader (Pro-Nicene)"/>
        <s v="Faction Leader (Arian)"/>
        <s v="Leading Pro-Nicene Advocate"/>
        <s v="Confessor"/>
        <s v="Refused to Sign (Exiled)"/>
        <s v="Arian (per Philostorgius)"/>
        <s v="Faction Leader (Schismatic)"/>
        <s v="Donatist Schism (Catholic side)"/>
        <s v="Pro-Nicene aligned"/>
        <s v="Representative"/>
        <s v="Confirmed (per Theodoret)"/>
      </sharedItems>
    </cacheField>
    <cacheField name="Attestation (Literary Sources)" numFmtId="0">
      <sharedItems containsBlank="1">
        <m/>
        <s v="Athanasius, Apologia contra Arianos"/>
        <s v="Athanasius, Apologia contra Arianos, 59.3 &amp; 71.5–6"/>
        <s v="Various historical accounts (Athanasius, Socrates, Sozomen, etc.)"/>
        <s v="Various historical accounts"/>
        <s v="Various historical accounts (incl. his own writings)"/>
        <s v="Rufinus, Hist. Eccl. X.4; Athanasius, Apologia contra Arianos 51"/>
        <s v="Socrates, Hist. Eccl. I.8; Sozomen, Hist. Eccl. I.21"/>
        <s v="Philostorgius, I.8a"/>
        <s v="Rufinus, Hist. Eccl. X.24 (“Ammonius Thebis”)"/>
        <s v="Athanasius, Apologia contra Arianos; Socrates, Hist. Eccl. I.9"/>
        <s v="Socrates, Hist. Eccl. I.11; Sozomen, Hist. Eccl. I.23"/>
        <s v="Athanasius, De Decretis; Socrates, Hist. Eccl. I.8"/>
        <s v="Sozomen, Hist. Eccl. I.15"/>
      </sharedItems>
    </cacheField>
    <cacheField name="Attestation (List Traditions)" numFmtId="0">
      <sharedItems containsBlank="1">
        <s v="Gelzer (Lat. 1)"/>
        <s v="Gelzer (Gk. 1, Copt. 5, Syr. 3)"/>
        <m/>
        <s v="Breviarium Meletianorum"/>
        <s v="Gelzer (Gk. 1, Copt. 5)"/>
        <s v="Gelzer (Gk. 1, Lat. 2, Syr. 3, Copt. 5)"/>
        <s v="Gelzer (Gk. 1, Copt. 5); Michael the Syrian"/>
        <s v="Gelzer (Gk. 1, Lat. 2, Syr. 3)"/>
        <s v="Gelzer (Copt. list)"/>
        <s v="Gelzer (pp. 70–71, 80–81); Michael the Syrian, 7.2; Severus of al-Ashmunein, 2.4"/>
        <s v="Gelzer (Gk. 1)"/>
        <s v="Gelzer (Gk. 1, Syr. 3)"/>
        <s v="Gelzer (Gk. variant)"/>
        <s v="Gelzer (Gk. 1, Lat. 2)"/>
        <s v="(Gk. / Lat. variant)"/>
        <s v="Gelzer (Gk. variant, Arabic list)"/>
        <s v="(Gk. variant)"/>
        <s v="Gelzer (Gk. 2, Gk. 3); Theodorus Lector"/>
        <s v="Gelzer (Syr. 3, Lat. 17)"/>
        <s v="(Gk. variant / Corruption)"/>
        <s v="(Conflation error)"/>
        <s v="Gelzer (Gk. 1, Pisidian list)"/>
        <s v="Mansi, vol. 2"/>
        <s v="Gelzer (Lat. 2)"/>
        <s v="Gallic Tradition; Gelzer (Lat. 2, Lat. 17)"/>
        <s v="Tradition / Late Latin Lists"/>
        <s v="(Historical Anachronism)"/>
        <s v="Codex Veronensis LX (58)"/>
        <s v="Latin Variant List (obscure)"/>
        <s v="Gelzer (Lat. variant)"/>
        <s v="Gelzer (Lat. 17)"/>
        <s v="Gelzer (Lat. 17, disputed)"/>
        <s v="Gelzer (Gk. 1); Le Quien (OC III p. 707); PLRE I p. 833"/>
        <s v="(Non-primary variant)"/>
        <s v="(Gelzer, Lat. variant)"/>
        <s v="(Non-primary variant / Conflation)"/>
        <s v="(Later Tradition / Anachronism)"/>
        <s v="Gelzer (Copt. 5)"/>
        <s v="Gelzer (Gk. 1, Syr. 4)"/>
        <s v="Gelzer (Syr. 4)"/>
        <s v="Gelzer (Syr. 3)"/>
        <s v="Gelzer (Gk. 1, Lat. 2, Syr. 3), Armenian Tradition"/>
        <s v="Gelzer (Gk. 1, Syr. 3, Lat.2), Armenian Tradition"/>
        <s v="Gelzer (Gk. 1, Lat. 1); Le Quien (OC III p. 654)"/>
        <s v="(Corrupt variant reading)"/>
        <s v="Gelzer (Gk. 1, Lat. 1); Le Quien (OC III p. 750); PLRE I p. 46"/>
        <s v="Gelzer (Copt. 5, Gk. variant)"/>
        <s v="Gelzer (Gk. 1, Lat. 1); Le Quien (OC III p. 735)"/>
        <s v="Michael the Syrian, Chronicle (cf. Gelzer Syr. 3)"/>
        <s v="Gelzer (Gk. 1, Lat. 2, Syr. 3, Copt. 5), Armenian Tradition"/>
        <s v="(Gk. variant / Lat. variant)"/>
        <s v="Gelzer (Lat. 2); Athanasius"/>
        <s v="(Anachronistic Conflation)"/>
        <s v="Michael the Syrian, Chronicle, bkz. ed. Chabot, t. II, p. 233–236"/>
        <s v="(Gk. 1 / Lat. 2 variant)"/>
        <s v="(Gk. variant / Conflation)"/>
        <s v="(Gk. variant / Syr. variant)"/>
        <s v="Socrates Scholasticus, Hist. Eccl. (I, 10)"/>
        <s v="Gelzer (Gk. 1, Lat. 2); Socrates Scholasticus, Hist. Eccl. I.8; Sozomen I.2; Theodoret I.7"/>
        <s v="Patrum Nicaenorum Nomina (late subscription lists; Gelzer–Hilgenfeld–Cuntz, 1898, pp. 239–240)"/>
        <s v="Gelzer (Gk. 1, Syr. 3); Theodoret, Hist. Eccl."/>
        <s v="Confused Tradition"/>
        <s v="Armenian Tradition (Garitte); Syriac Traditions"/>
        <s v="Gelzer (Gk. 1, Lat. 2, Syr. 3), Michael the Syrian, Chronique, bkz. Chabot ed., II.233, Armenian Nicene List (Garitte, Documents arméniens du concile de Nicée, 1967)"/>
      </sharedItems>
    </cacheField>
    <cacheField name="Participation Certainty" numFmtId="0">
      <sharedItems containsBlank="1">
        <s v="Probable"/>
        <s v="Confirmed"/>
        <s v="Judged in Absentia"/>
        <s v="Highly Probable"/>
        <s v="Excluded"/>
        <s v="Low"/>
        <m/>
      </sharedItems>
    </cacheField>
    <cacheField name="Source Reference (Modern)" numFmtId="0">
      <sharedItems containsBlank="1">
        <s v="Gelzer, Hilgenfeld, &amp; Turner (1898)"/>
        <s v="T.D. Barnes (1981)"/>
        <s v="Mullen, Expansion of Christianity (2004)"/>
        <s v="T.D. Barnes (1981); Honigmann (1942)"/>
        <s v="Gelzer, Hilgenfeld, &amp; Turner (1898); Honigmann (1942)"/>
        <s v="Gelzer, Hilgenfeld, &amp; Turner (1898), Patrum Nicaenorum Nomina"/>
        <s v="Mullen, Expansion of Christianity (2004), p. 81; [Online analysis of Breviarium Melitii]"/>
        <s v="Gelzer, Hilgenfeld, &amp; Turner (1898); Mullen, Expansion of Christianity (2004)"/>
        <s v="Le Quien, Oriens Christianus"/>
        <s v="Gelzer, Hilgenfeld, &amp; Turner (1898); Mullen (2004), p. 89"/>
        <s v="Lequien (1740), Oriens Christianus, II, 635; Mullen (2004), p. 89"/>
        <s v="T.D. Barnes (1981); Mullen (2004), p. 81"/>
        <m/>
        <s v="Gelzer, Hilgenfeld, &amp; Turner (1898); Mullen, Expansion of Christianity (2004), p. 302"/>
        <s v="Mullen (2004), p. 320; Gelzer, Hilgenfeld, &amp; Turner (1898)"/>
        <s v="Honigmann (1942)"/>
        <s v="Mullen (2004), p. 327; Gelzer, Hilgenfeld, &amp; Turner (1898)"/>
        <s v="Mullen (2004), p. 335; Gelzer, Hilgenfeld, &amp; Turner (1898)"/>
        <s v="Mullen (2004), p. 337 (citing Fedalto); Gelzer, Hilgenfeld, &amp; Turner (1898)"/>
        <s v="Gallic Tradition; Gelzer (Lat. 2, Lat. 17); Mullen (2004), p. 188"/>
        <s v="Mullen (2004), p. 194; Honigmann (1942)"/>
        <s v="Mullen (2004), p. 194; Gelzer; Honigmann (1942)"/>
        <s v="Mullen (2004), p. 204; Gelzer, Hilgenfeld, &amp; Turner (1898)"/>
        <s v="Mullen (2004), p. 203; Gelzer, Hilgenfeld, &amp; Turner (1898)"/>
      </sharedItems>
    </cacheField>
    <cacheField name="Notes" numFmtId="0">
      <sharedItems containsBlank="1">
        <s v="A see of uncertain location (Barethu/Baretha). Attested only in the Lat. 1 tradition."/>
        <s v="This entry exemplifies the textual discrepancies between source lists. The primary Greek list (Gk. 1) names him 'Ioannes', while the Coptic and Syriac lists (Copt. 5, Syr. 3) name him 'Antiochus'."/>
        <s v="Callinicus was the Meletian bishop of Pelusium, holding the see in opposition to the 'Catholic' bishop Dorotheus of Pelusium (NIC-004). His case was judged in absentia as part of the Breviarium Meletianorum presented at the council."/>
        <s v="Included in the Athanasian Meletian list."/>
        <m/>
        <s v="Eudaemon was the Meletian (schismatic) bishop of Tanis, holding the see in opposition to the 'Catholic' bishop Tiberius of Tauthites (NIC-011). He did not physically attend the Council; rather, his case was judged in absentia. His name appears on the Brev"/>
        <s v="According to Athanasius, he was the Meletian bishop of both Kunopolis and Bousiris."/>
        <s v="Mullen places this bishop in Athribis of the Delta, based on the Athanasian Meletian list."/>
        <s v="John (later known as Archaph) was the Meletian bishop of Memphis, rival to Antiochus of Memphis (NIC-002), and Melitius's designated successor. He almost certainly attended the council with Melitius and was judged alongside him. His participation is Confi"/>
        <s v="Melas was the Meletian bishop of the Arsenoite nome (See: Arsinoe), holding the see in opposition to the 'Catholic' bishop Serapion of Arsinoe (NIC-009). His case was judged in absentia as part of the Breviarium Meletianorum."/>
        <s v="Pelagius was the Meletian bishop of Oxyrhynchus, holding the see in opposition to the 'Catholic' bishop Theodorus of Oxyrhynchus (NIC-010). His case was judged in absentia as part of the Breviarium Meletianorum."/>
        <s v="It appears in Gelzer's Coptic list; the name Serapion is common in the Arsinoe/Faiyum region. Honigmann probably excluded this name due to the confusion between &quot;Gaius/Serapion.&quot; Its inclusion is defensible."/>
        <s v="His participation is certain. His name appears both in the subscription lists (Gelzer) and in the personal narratives of Athanasius (as a supporter of Alexander)."/>
        <s v="Mullen (2004), citing Gelzer, identifies the Nicene attendee as Tiberius, bishop of Tauthites. In some manuscript recensions (e.g., the Syriac and certain Coptic lists), this bishop is recorded as 'Tiberius of Taphis' or 'Tiberius of Tanis'. The scholarly"/>
        <s v="Mullen (p. 81) and the primary source for this record (Athanasius's Meletian list) both state that the Meletian bishop of Heliopolis is mentioned but not named. The name 'Kallinikos' is a confirmed conflation error, likely confused with Callinicus of Pelu"/>
        <s v="The Meletian rival to the Pro-Nicene bishop Arbaethion of Pharbaithos (NIC-014)."/>
        <s v="The Athanasian Meletian list records the presence of an unnamed Meletian bishop here in 325."/>
        <s v="Mullen (2004), citing Gelzer, clearly identifies the Nicene bishop from Kunopolis Inferior as Adamantius. This distinguishes him from the Meletian bishop Harpocration of Boubastis (NIC-070), resolving potential confusion in the lists."/>
        <s v="Leader of the Pro-Nicene party."/>
        <s v="Appears in both Greek and Coptic recensions of Gelzer’s Patrum Nicaenorum nomina. A local bishop under Alexandria. Not listed in Honigmann (1942)."/>
        <s v="A presbyter whose teachings were the central issue of the council. His participation is Confirmed, but he attended as a defendant to be judged (and was ultimately condemned and exiled), not as a voting delegate/member."/>
        <s v="A deacon accompanying Archbishop Alexander. He was a leading opponent of Arianism at the council. His prominent role is documented in... historical accounts..."/>
        <s v="Recorded in Gelzer’s Greek and Coptic lists. Possibly a small suffragan see near Alexandria; absent from Honigmann’s list."/>
        <s v="Ephraim was the Meletian bishop of Thmuis, holding the see in opposition to the 'Catholic' bishop Gaius of Thmuis (NIC-019). His case was judged in absentia as part of the Breviarium Meletianorum."/>
        <s v="Mullen (2004) confirms this bishop, citing Gelzer and Michael the Syrian. Attested in three independent list traditions (Gk. 1, Copt. 5, Syr.)."/>
        <s v="The Coptic list (Copt. 5) identifies this see as Naucratis, which is generally considered the more probable reading... It is widely accepted that both references point to the same person, a single bishop."/>
        <s v="The Meletian rival to the Pro-Nicene bishop Sarapion of Nikiû (NIC-026)."/>
        <s v="The Meletian rival to the Pro-Nicene bishop Adamantius of Cynopolis (NIC-020)."/>
        <s v="Excluded. This entry is a chronological error. While Liberius was a historical bishop of Thmuis, he is believed to have died before the Council of 325 (c. 303-325). The actual &quot;Catholic&quot; attendee (and his successor) was Gaius of Thmuis (NIC-019), who is a"/>
        <s v="Attestation is strong, appearing independently in both the primary Greek (Gk. 1) and Coptic (Copt. 5) manuscript traditions."/>
        <s v="Pininuthes was the Meletian bishop of Phthenegys, holding the see in opposition to the 'Catholic' bishop Philogonius of Phthenegys (NIC-024). His case was judged in absentia as part of the Breviarium Meletianorum."/>
        <s v="A prominent &quot;Confessor&quot; (one who had suffered for the faith). Mullen (2004) specifies Potamon's see was Heracleopolis Mikra / Parva (Coptic Sethroitis) in the Delta, not Heracleopolis Magna in the Thebaid (which was the Meletian see of Peter of Heracleopo"/>
        <s v="Refused to sign the Creed and was exiled with Arius. Known as Theonas of Marmarica (Gk.) and Titus of Paratonium (Lat./Copt.), who are considered the same person."/>
        <s v="Mullen (2004), citing the 5th-century historian Philostorgius (I.8a), identifies Dacius as a supporter of Arius. This contradicts the common assumption that he was Pro-Nicene, like most of the Alexandrian delegation."/>
        <s v="Refused to sign the Creed and was exiled with Arius."/>
        <s v="Distinct from the Arian Secundus of Ptolemais. Present in multiple versions of Gelzer’s lists but omitted in later summaries."/>
        <s v="This record is based on Mullen (2004), who notes that the historian Philostorgius (I.8a) explicitly names Sentianus as one of the participants supporting Arius. Since his name is not found in the Gelzer subscription lists, his participation is classified "/>
        <s v="Listed in the Libyan section of Gelzer’s Patrum Nicaenorum nomina. Represents the coastal see of Antipyrgus."/>
        <s v="The Meletian rival to the Pro-Nicene bishop Ammon of Diospolis Magna (NIC-035)."/>
        <s v="He is known as the “Confessor.” This is confirmed by Rufinus and Sozomenos."/>
        <s v="Identified as bishop of Mikra (Parva), as the Meletian bishop of Diospolis Magna (NIC-086) is listed as unnamed."/>
        <s v="Mullen (2004) states Bishop Dius of Antaiopolis attended Nicaea, based on Gelzer's Coptic list (pp. 80-81). Attested in one primary list."/>
        <s v="Mullen (2004) states Bishop Gaius of Panopolis attended Nicaea, based on Gelzer's Coptic list (p. 79). This is a different person from Gaius of Thmuis (NIC-019). Attested in one primary list."/>
        <s v="The Meletian rival to the Pro-Nicene bishop Tyrannus of Antinoe (NIC-042)."/>
        <s v="Leader of the Meletian Schism. His participation is Confirmed, but he attended as a defendant to be judged by the council, not as a voting member. The council's canons (esp. the Synodal Letter to the Egyptians) directly address the resolution of his case."/>
        <s v="The Meletian rival to the Pro-Nicene bishop Achaeus of Tentyra (NIC-034)."/>
        <s v="A prominent &quot;Confessor&quot; and highly revered figure at the council. Mullen (2004) confirms Paphnutius was a famed &quot;Confessor&quot; from the Thebes region (Upper Thebaid) but notes, citing Gelzer and Sozomen, that &quot;his see is not located with certainty.&quot;"/>
        <s v="Mullen (2004) confirms Peter was the Meletian bishop (per Athanasius), but cites Gelzer, Michael the Syrian, and Severus of al-Ashmunein to indicate that Peter was personally present at the council (unlike most other Meletians). He was the rival to the 'C"/>
        <s v="The officially recognized (Catholic) bishop of Lycopolis, loyal to Alexandria. Holding the see in direct opposition to the schismatic Melitius of Lycopolis (NIC-036), who was also present at the council. (Lycopolis = Siout = Asyut)"/>
        <s v="Excluded. This is a 'ghost entry', likely a scribal error for the Pro-Nicene bishop Tiberius of Tauthites (NIC-011), or a confusion with the Meletian bishop of Tanis, Eudaemon of Tanis (NIC-005)."/>
        <s v="Appears in Gelzer’s Egyptian (Thebaid) entries; no mention in narrative sources. Typical representation of Thebaid sees."/>
        <s v="Central figure in the Donatist Schism; his presence confirmed his legitimacy as the official Catholic bishop. Mullen (2004) also confirms his attendance."/>
        <s v="Attested in the primary Greek list (Gk. 1). Lacks independent confirmation in other primary traditions (e.g., Syriac, Latin), thus classified as 'Probable' rather than 'Highly Probable'."/>
        <s v="Metropolitan of the province. A key member of the Eusebian faction, mentioned by Athanasius. He ultimately signed the Creed."/>
        <s v="This entry is listed by Gelzer (Gk. 1) under the province 'Asia'. Mullen (2004) notes this entry is textually distinct from Orion of Ilium in 'Hellespontus' (NIC-066). Mullen (citing Fedalto) conjectures this 'Ilion in Asia' might be the see of Elaea."/>
        <s v="While attested in a Gk. variant, this entry is excluded by modern scholars (e.g., Honigmann) as a probable scribal error... Although Mullen (2004, p. 314) lists him as an attendee citing Gelzer, this entry is excluded following the critical (Honigmann) me"/>
        <s v="Metropolitan of the province."/>
        <s v="Attested in a Gk. variant, but its omission from primary lists and potential for confusion with other bishops named Eugenius makes its inclusion doubtful. Even though it is from Apollonia in Lycia, this record is thought to be erroneous. Although Mullen ("/>
        <s v="Appears in a Gk. variant, but this is often treated as a textual corruption or a conflation with another of the many bishops named Eusebius. Although Mullen (2004, p. 315) lists him as an attendee citing Gelzer, this entry is excluded following Honigmann'"/>
        <s v="One of three bishops named Eusebius from Caria, creating significant (though separate) attestation records."/>
        <s v="One of three bishops named Eusebius from Caria.The modern location (Eskihisar) is in Muğla province and should not be confused with Eskihisar in Bithynia (near Gebze)."/>
        <s v="This attestation (Gk. variant) is considered weak and is often omitted from modern critical reconstructions of the list."/>
        <s v="This is the critically accepted bishop for Cibyra, attested in the primary Gk. 1 list. The 'Leontius' entry is a rejected variant."/>
        <s v="Attested in Gelzer (Gk. 1). Mullen (2004) lists this entry under the province of Caria. This is a distinct entry and should not be confused with Marcus of Marcianopolis in 'Moesia Secunda' (NIC-389)."/>
        <s v="The primary Greek list (Gk. 1) names him 'Asclepius', while the Latin (Lat. 2) names him 'Hesychius'. This is a known textual variant."/>
        <s v="Attested for Ilium in Hellespontus. Not to be confused with Orion of Cidyessus (NIC-143) or the separate entry for Orion of Ilion in 'Asia' (NIC-404). Note: Some sources cited by Mullen (2004, p. 324) list 'Marinus' for this see, but 'Orion' is the name a"/>
        <s v="Metropolitan of the province. A key member of the Eusebian Faction, his role is also confirmed by narrative sources like Sozomen. He ultimately signed the Creed."/>
        <s v="Metropolitan of the province. Note: Mullen (2004, p. 330) lists 'Euphrosunus' (NIC-100) for this see, but the critical consensus (Honigmann) identifies Eulalius as the correct attendee based on stronger attestation (Gk. 1, Lat. 2, Syr. 3)."/>
        <s v="Excluded. This is a recognized textual variant (variatio lectionis). The strongly attested Metropolitan for this see is Eulalius (cf. Gelzer Gk. 1, Lat. 2, Syr. 3). 'Euphrosynus' (or 'Euphranor') is a scribal corruption found in less reliable manuscripts."/>
        <s v="Appears in Gelzer (Gk. 1), but its absence in other traditions and the relative obscurity of the see make it a doubtful entry, possibly a later interpolation. Although Mullen (2004, p. 327) lists him citing Gelzer, this entry is retained as 'Excluded' per"/>
        <s v="This entry is based on weak attestation. Mullen (2004) lists it under &quot;Possible Sites,&quot; citing Gelzer who found the name in only one Greek variant manuscript and the Arabic list. It is absent from all primary traditions."/>
        <s v="Metropolitan of Pamphylia."/>
        <s v="Attested in Gelzer's primary Greek list (Gk. 1), indicating a strong probability of attendance."/>
        <s v="Metropolitan of Lycia."/>
        <s v="Excluded. This is a spurious variant. The critically accepted bishop for this see (Termessos, administratively in Pisidia) is Polybios (cf. Gelzer Gk. 1). While Mullen (2004, p. 334) lists 'Euresius' [Heuresius] as the attendee, this entry is excluded as "/>
        <s v="Despite being the most famous name associated with the Council of 325, Nicholas of Myra's attendance is subject to severe scholarly doubt. The critical fact is that his name is absent from all of the earliest and most reliable primary manuscript tradition"/>
        <s v="Attested in Gelzer (Gk. 1), but often treated as a questionable entry or a potential misreading for another see. Although Mullen (2004, p. 327) lists him citing Gelzer, this entry is retained as 'Excluded' per the critical consensus (Honigmann)."/>
        <s v="Excluded. Likely a textual corruption or 'doublet' of Quintus of Attaleia, who is strongly attested in both Greek (Gk. 1) and Syriac (Syr. 3) lists. The names are similar and the sees are neighbouring. Although Mullen (2004, p. 332) lists 'Cuntianus' [Qui"/>
        <s v="Attested in Gelzer (Gk. 1), but its omission from other major traditions (Latin, Syriac) makes it a doubtful entry, (e.g. Honigmann). Although Mullen (2004, p. 326) lists him citing Gelzer, this entry is retained as 'Excluded' per the critical consensus."/>
        <s v="Appears in a Gk. variant. This entry is highly doubtful and likely a 'doublet' or textual confusion with the other Antiochus from Lydia. Although Mullen (2004, p. 317) lists him citing Gelzer, this entry is excluded following Honigmann's critical methodol"/>
        <s v="Appears in a Gk. variant. As with the other Antiochus of Lydia, this is likely a textual error or conflation and is excluded from most critical lists. Although Mullen (2004, p. 323) lists him citing Gelzer, this entry is excluded following Honigmann's cri"/>
        <s v="Greek manuscript variants referenced in Migne's Patrologia Graeca list the name &quot;Soron&quot; for this name. Note: Mullen (2004, p. 330) lists 'Hetoimasius' (NIC-125) for this see, but this is widely considered the textual variant in the critical tradition (Hon"/>
        <s v="Excluded. This is a spurious entry (nomen spurium). The strongly attested bishop for this see is Cyrus (cf. Gelzer Gk. 1, Syr. 3). 'Hetoemasius' is a textual corruption found in a non-primary manuscript tradition. While Mullen (2004, p. 330) lists Hetoima"/>
        <s v="Attestation is strong, appearing in multiple independent primary traditions (Syriac and Latin). Its absence from the primary Greek list (Gk. 1) is considered a copyist's omission."/>
        <s v="Excluded. This is a recognized orthographic corruption. The correct entry is Marcus of Silandus (cf. Gelzer Gk. variant). 'Mark' is a common variant of 'Marcus', and 'Standus' is a known scribal error for 'Silandus'."/>
        <s v="Attested strongly in both the Syriac (Syr. 3) and key Latin (Lat. 17) traditions. Though absent from Gelzer's Gk. 1, its presence in independent lists confirms its high probability."/>
        <s v="Excluded. This is a clear 'conflation' error. The see Baris (attested bishop Heraclius) was in the province of Pisidia, not Lydia (cf. Gelzer Gk. 1, Syr. 3). The name Pollio is correctly attested in Lydia, but for the see of Perperene (cf. Gelzer Gk. vari"/>
        <s v="Greek manuscript variants referenced in Migne's Patrologia Graeca list the name &quot;Soron&quot; for this name."/>
        <s v="Excluded. This is a spurious entry. The strongly attested bishop for this see is Philippus (cf. Gelzer Gk. 1, Syr. 3). 'Flaccus' is a textual corruption from a non-primary manuscript. While Mullen (2004, p. 322) lists Flaccus as the attendee, this entry i"/>
        <s v="Appears in Gelzer (Gk. 1), but the see is obscure and the attestation is not supported by other traditions, making it a doubtful inclusion. Although Mullen (2004, p. 331) lists him citing Gelzer, this entry is retained as 'Excluded' per the critical conse"/>
        <s v="The name is recorded as 'Marcellinus' based on the strong Latin tradition (attested by Mansi and Gelzer's Latin lists). The primary Greek list (Gk. 1) incorrectly records the name as 'Eugenius', which is widely considered a probable scribal error (conflat"/>
        <s v="A Novatianist bishop, theologically aligned with the Pro-Nicene stance but part of a schismatic group. Note: Mullen (2004, p. 315) highlights that a 'Tarsicius' (NIC-162) is also listed for this see (in the Pisidian list), but Paulus is the accepted atten"/>
        <s v="Attested in Gelzer (Gk. 1, Syr. 3). Note: Mullen (2004, p. 322) lists 'Flaccus' (NIC-132) for this see, but Flaccus is widely considered the textual variant in the critical tradition (Honigmann)."/>
        <s v="Attested in Gelzer (Gk. 1, Syr. 3). Note: Mullen (2004, p. 319) lists 'Athenodorus' (NIC-141) for this see, but this is considered the textual variant in the critical tradition (Honigmann)."/>
        <s v="Excluded. This is a textual variant (variatio lectionis). The strongly attested bishop for this see is Ablabius (cf. Gelzer Gk. 1, Syr. 3). While Mullen (2004, p. 319) lists Athenodorus as the attendee, this entry is excluded following the critical consen"/>
        <s v="Metropolitan of the province. Note: Mullen (2004, p. 334) lists 'Procopius' (NIC-146) for this see, but the critical consensus (Honigmann) identifies Atticus as the correct attendee based on the strongest attestation (Gk. 1, Lat. 2, Syr. 3)."/>
        <s v="Not to be confused with Orion of Ilium."/>
        <s v="Excluded. This is a spurious variant (variatio lectionis). The critically accepted Metropolitan for this see is Atticus, who is strongly attested by all major manuscript traditions (cf. Gelzer Gk. 1, Lat. 2, Syr. 3). While Mullen (2004, p. 334) lists Proc"/>
        <s v="Appears in Gelzer (Gk. 1), but this is a very obscure see and name, often considered a probable textual corruption in the Gk. 1 manuscript tradition. Mullen (2004, p. 326) lists 'Aranius' for this see, which is likely another variant of this spurious entr"/>
        <s v="Excluded. This is a variant reading for an already highly doubtful entry. The primary Greek list (Gelzer Gk. 1) attests Apagamus for this obscure see, an entry which is itself widely rejected by scholars (like Honigmann) as a textual corruption. 'Granius'"/>
        <s v="Attested in Gelzer's primary Greek list (Gk. 1). Note: Mullen (2004, p. 334) lists 'Euresius' [Heuresius] (NIC-112) for this see, but Polybios is the name accepted by the critical consensus (Honigmann)."/>
        <s v="Attested in Gelzer's primary Greek list (Gk. 1). Distinct from Metropolis in Isauria."/>
        <s v="Excluded. This is a textual variant (variatio lectionis). The critically accepted bishop for this see (Apamea Cibotus, often listed under Phrygia) is Paulus, who is attested in the primary Greek list (cf. Gelzer Gk. 1). While Mullen (2004, p. 315) notes b"/>
        <s v="This entry is listed in Gelzer's Pisidian list and is textually distinct from Theodorus of Vasada in 'Isauria' (NIC-242). Mullen (citing Fedalto) conjectures this Pisidian see of Vasada may be identical to Zarzela."/>
        <s v="A staunch anti-Arian."/>
        <s v="The professor's list confusingly names the see 'Macedonia', but historical records and Gelzer's lists confirm the entry as Dacus, Bishop of Scupi, the capital of Dardania (Result 2.1)."/>
        <s v="Another name mentioned among the bishops who attended from the West."/>
        <s v="Attestation is primarily from Latin sources; his name is absent from most early Greek lists."/>
        <s v="A key representative from the Gallic churches. Attested in multiple primary Latin traditions (Lat. 2, Lat. 17). Note: There is scholarly debate over his see. Mullen (2004), citing Gelzer, identifies his see as Dea (modern Die), while other traditions iden"/>
        <s v="Mentioned in some Latin sources as having attended from Spain along with Hosius."/>
        <s v="Advisor to Emperor Constantine and President of the Council."/>
        <s v="His attendance is supported by strong tradition, though his name is absent from some early lists."/>
        <s v="Representing the Greek-speaking churches of Southern Italy. Mullen (2004), citing Gelzer, confirms his attendance and notes that Lanzoni (p. 306) suggested his see may have been Brundisium."/>
        <s v="Excluded. This is an anachronistic error. Pope Cornelius was Bishop of Rome much earlier (c. 251–253 AD) and died approximately 72 years before the Council of Nicaea."/>
        <s v="Excluded. This is an anachronistic error. Pope Dionysius reigned c. 259–268 AD and died more than 50 years before the Council of Nicaea."/>
        <s v="Excluded. This is an anachronistic error. Pope Fabianus (Fabian) was martyred in 250 AD, 75 years before the Council of Nicaea."/>
        <s v="Excluded. This is a significant anachronistic error. Pope Adrian I (c. 772–795 AD) lived centuries after the First Council of Nicaea (325 AD) and was the pope associated with the Second Council of Nicaea (787 AD). This is a common confusion between the tw"/>
        <s v="Excluded. This is a significant anachronistic error. Miltiades (or Melchiades) was the Bishop of Rome, but he died in 314 AD, 11 years before the Council of Nicaea (325 AD). The correct bishop at the time of the council was Sylvester I (represented by Vit"/>
        <s v="Representing Pope Sylvester I."/>
        <s v="Representing Pope Sylvester I.&#10;The proper Latin name is Vitus. The variant 'Vito' likely originates from the dative/ablative case endings in Latin manuscript records, or later scribal modernization to the Italian form. Greek lists transliterate the name a"/>
        <s v="The name Ianuarius, bishop of Aquileia, appears only in the Codex Veronensis LX (58), a late Latin manuscript list of Nicene signatories. The absence of his name from all known Greek or Syriac primary traditions suggests that this record reflects a later "/>
        <s v="The name Festus, bishop of Achaia (Stategis), is attested only in a single obscure Latin variant list of the Nicene signatures. The toponym “Stategis” is not known from any authentic episcopal catalogue or ancient geographical record and is likely a scrib"/>
        <s v="Attestation is weak, appearing only in a secondary Latin variant list and notably absent from the primary manuscript traditions (e.g., Gk. 1, Syr. 3). Following the established methodology, an entry attested only in a 'variant' list is classified as 'Low'"/>
        <s v="Attestation is weak, appearing only in the secondary Latin manuscript tradition (Gelzer Lat. 17) and absent from all primary traditions (Gk. 1, Lat. 2, Syr. 3, Copt. 5). Although the Latin list grouped him under Italy, he has been moved here to reflect th"/>
        <s v="Metropolitan of the province. An important ally of Alexander of Alexandria."/>
        <s v="Attestation is weak, appearing only in a secondary Greek variant list and absent from the primary Gk. 1 tradition or other independent lists (Lat., Syr.). Following the established methodology, an entry attested only in a 'variant' list is classified as '"/>
        <s v="Highly Disputed. Appears in some Latin manuscripts..."/>
        <s v="The authentic bishop of Gerasa listed in the Patrum Nicaenorum nomina is Exaeretius. The name “Silvanus, Bishop of Gerasa” found in some later copies is a spurious variant, likely arising from a scribal confusion with another bishop named Silvanus from a "/>
        <s v="Name variant: Hesychius. Metropolitan of the province."/>
        <s v="Sodoma = Soada = Dionysias. The Greek lists (Gk. 1) record his see as Sodoma. The Syriac tradition (Syr. 3) records his see as Soada (also known as Dionysias). It is overwhelmingly accepted that same entries refer to the same person."/>
        <s v="This is a spurious variant. The strongly attested bishop for this see is Exaeretius (cf. Gelzer Gk. 1). 'Silvanus' is likely a scribal conflation with another bishop of the same name from the Dioecesis Orientis."/>
        <s v="This entry is a textual corruption of the see, not the bishop. The bishop's name, 'Sopater' (or 'Sopatros'), is correctly attested for this province (cf. Gelzer Gk. 1, Syr. 3), but his actual see was Adraa. 'Batanea' is likely a scribal error, substitutin"/>
        <s v="Attested as 'Sopatros' (Gk. 1, Syr. 3); 'Sopater' is a common orthographic variant. The see is Adraa. The variant sees 'Beretanis' or 'Errhe of Batanea' (found in other MSS) are textual corruptions of Adraa."/>
        <s v="Appears in some variant lists without a see. Like other 'chorepiscopus' entries, likely a marginal gloss, not a formal delegate."/>
        <s v="Appears in a minority of Greek manuscript variants..."/>
        <s v="Mistakenly listed as bishop of Coropissus in Syriac tradition."/>
        <s v="Attested in the primary Greek list (Gelzer Gk. 1). The variant name 'Moses' for this see is a spurious textual corruption"/>
        <s v="Excluded. This is a textual variant (variatio lectionis). The critically accepted bishop, attested by the primary source (Gelzer Gk. 1), is Marinus. (Note: The 'Cilicia Prima' designation is anachronistic, as the province was undivided in 325 AD)."/>
        <s v="Irenopolis = Neronias. A prominent member of the Eusebian faction. Like most of his faction, he ultimately signed the Creed at Nicaea, likely under imperial pressure."/>
        <s v="Attended from the see of Flavias (Flaviopolis)."/>
        <s v="Bishop of the major metropolitan city of Adana."/>
        <s v="Strongly attested by both Greek (Gk. 1) and Syriac (Syr. 3) traditions. The variant name 'Tarcodimantus' sometimes associated with this see is a textual conflation; Tarcodimantus is correctly attested for the see of 'Augusta' in the same province."/>
        <s v="Not to be confused with Philadelphus of Pompeiopolis in Paphlagonia."/>
        <s v="Attested in the primary Greek list (Gelzer Gk. 1). This is the correct see for this bishop. The spurious entry 'Tarcondimantus of Aegae' is a known textual conflation, confusing this bishop with the see of 'Paulus of Aegae'."/>
        <s v="Excluded. This is a spurious entry, a clear 'conflation' error (variatio lectionis). The strongly attested bishop for Aegae is Paulus (cf. Gelzer Gk. 1, Syr. 3). The name 'Tarcodimantus' is correctly attested in the same province but for the see of August"/>
        <s v="Excluded. This is a significant anachronistic error. Theodore of Mopsuestia (born c. 350 AD, died 428 AD) was a prominent theologian but lived after the First Council of Nicaea (325 AD)."/>
        <s v="Name variant: Gelasinus. Metropolitan of the province."/>
        <s v="A famous ascetic and wonderworker."/>
        <s v="Excluded. Saint Tryphillius of Ledra was a known 4th-century bishop but is not attested in the primary critical recensions (e.g., Gelzer) of the Nicaea 325 attendees. His inclusion in some lists is a later, anachronistic tradition."/>
        <s v="Excluded. This is a spurious variant (variatio lectionis). The critically accepted bishop for this see, attested in the primary Greek list (Gelzer Gk. 1), is Callistratus."/>
        <s v="Excluded. This is a 'ghost entry' (nomen spurium). It appears in some variant manuscript traditions without an associated see. Following the critical methodology of Honigmann (1942), such 'see-less' names are rejected as probable scribal errors or margina"/>
        <s v="Attestation is primarily from Latin sources."/>
        <s v="Appears in Gelzer (Gk. 1), but this Isaurian see is often considered a variant or corruption of another name/see in the list."/>
        <s v="Excluded. This is a textual variant (variatio lectionis). The accepted bishop for this see (Homonada / Humanada) is Tyrannus, who is attested in the Syriac tradition (Gelzer Syr. 4)."/>
        <s v="Attestation is primarily from Coptic sources."/>
        <s v="Excluded. This is a 'ghost entry' (nomen spurium). Following Honigmann (1942), such 'see-less' names are rejected as probable scribal errors. It may also be a confused 'doublet' of the actual attested bishop Hesychius of Lystra (cf. Gelzer Gk. 1) from the"/>
        <s v="Name variant: Paulus."/>
        <s v="Excluded. This is a spurious variant (variatio lectionis). The strongly attested bishop for this see is Silvanus (cf. Gelzer Gk. 1, Syr. 4)."/>
        <s v="Name variant: Abenneus (in Syriac)."/>
        <s v="Attested in Gelzer's primary Greek list (Gk. 1). Distinct from Metropolis in Pisidia."/>
        <s v="Appears in Gelzer (Gk. 1). This is another obscure Isaurian see whose attestation is considered weak and likely a manuscript error."/>
        <s v="Attestation is primarily from Latin sources for the see in 'Isauria'. This entry should not be confused with the separate bishop Theodorus of Vasada in 'Pisidia' (NIC-407), who is attested in the Greek lists."/>
        <s v="Excluded. This is a 'ghost entry' (nomen spurium). Neither this bishop nor the see 'Ilistra' is attested in any of the primary critical sources or manuscript traditions (cf. Gelzer, Honigmann) for Nicaea (325)."/>
        <s v="Attestation is primarily from Syriac sources."/>
        <s v="Attestation is primarily from Syriac sources, consistent with other bishops from the region."/>
        <s v="The Greek name is Basilius; the Syriac name is Shimon."/>
        <s v="A highly revered ascetic and saint."/>
        <s v="The Greek name is Eulogius; the Syriac name is Aithallah."/>
        <s v="A famous ascetic."/>
        <s v="The authentic Nicene bishop of Gaza is Asclepias (Asclepiades). The name “Silvanus, Bishop of Gaza” appears in some later sources but is anachronistic and derives from confusion with the earlier martyr Silvanus of Gaza, who died before the Council of Nica"/>
        <s v="The famous church historian and leading moderate at Nicaea. He presented his local (Caesarean) creed as a potential compromise text, which became the structural basis for the final (modified) Nicene Creed."/>
        <s v="This name is a known textual variant (variatio lectionis) for the strongly attested bishop of this see, 'Marinus' (cf. Gelzer Gk. 1, Syr. 3). 'Gaianus' likely originates from a 'doublet' error in a non-primary manuscript, where both names were erroneously"/>
        <s v="Attested in the primary Greek list (Gelzer Gk. 1). Note: Some sources (like Mullen 2004, p. 194, citing Gelzer; and Mansi's lists) list 'Silvanus' (see NIC-409) for this see. This database follows the critical tradition (Honigmann) which holds the Gk. 1 a"/>
        <s v="Excluded. This is a spurious entry or textual variant (variatio lectionis). The critically accepted bishop for this see is Petrus (NIC-271), who is attested in the primary Greek list (Gk. 1). Mullen (2004) notes this 'Longinus' entry (citing Gelzer), but "/>
        <s v="A staunch Pro-Nicene advocate and a key theological opponent to his own Metropolitan, Eusebius of Caesarea. He received special honors from Emperor Constantine regarding the Holy Sepulchre."/>
        <s v="This is a known anachronistic error. The strongly attested bishop for this see at Nicaea (325) is 'Petrus' (NIC-272). Macrinus of Jamnea is attested at the later Council of Seleucia (359 AD) (Athanasius – De Synodis (359)). Note: Mullen (2004, p. 197), ci"/>
        <s v="One of two bishops named Marinus from this province."/>
        <s v="One of two bishops named Marinus from this province. The name 'Gaianus' for this same see is a known textual variant (variatio lectionis) found in some unreliable manuscripts, likely a 'doublet' error, and is rejected by critical editions."/>
        <s v="A prominent Arian sympathizer after the council. He signed the Creed at Nicaea."/>
        <s v="Attended from the southern port city on the Red Sea. Distinct from the other three bishops named Petrus from this province."/>
        <s v="One of three bishops named Petrus from this province. Attested in the primary Greek list (Gelzer Gk. 1). The variant 'Longinus' (cited by Mullen 2004, p. 194, and found in some later recensions or other lists like Mansi's) is considered a textual error by"/>
        <s v="One of three bishops named Petrus from this province. The variant 'Macrinus' for this see is a known anachronistic error; Macrinus of Jamnea attended the later Council of Seleucia (359 AD), not Nicaea. (Athanasius–De Synodis-359)"/>
        <s v="One of three bishops named Petrus from this province."/>
        <s v="Excluded. This is a 'ghost entry' (nomen spurium) resulting from a known scribal error. This entry conflates two different, legitimate bishops from the province of Phoenicia who are listed consecutively in the primary sources (cf. Gelzer Gk. 1): Philocalu"/>
        <s v="Bishop from the prominent Decapolis city of Gadara."/>
        <s v="Excluded. This is a textual variant (variatio lectionis). The critically accepted bishop for this see is Ianuarius (NIC-262), who is attested in the primary Greek list (Gk. 1). Mullen (2004) and other traditions (e.g., Mansi) list 'Silvanus', but this is "/>
        <s v="This is a widely recognized anachronistic error found in some traditions (e.g., Syr. 3). It confuses the correct bishop, Asclepias, with the earlier martyr Silvanus of Gaza (d. c. 311 AD)."/>
        <s v="The authentic Nicene bishop of Ptolemais in Phoenice is Aeneas. Some later copies erroneously list Philocalus of Ptolemais, likely a scribal confusion with Philocalus of Paneas. Ptolemais belonged to the province of Phoenice, not Palaestina Prima."/>
        <s v="Attested in one primary manuscript tradition (Copt. 5), as well as a Greek variant (Gk. lxx). Listed by Mullen (2004) under &quot;Possible Sites,&quot; citing Gelzer. Its presence in the primary Coptic list supports a 'Probable' classification."/>
        <s v="Not to be confused with Eustathius of Antioch."/>
        <s v="Name variant: Zeno. Metropolitan of the province."/>
        <s v="The authentic Nicene bishop of Paneas is Philocalus. Some later sources list Marinus, but this is a spurious variant arising from confusion in later Syriac or Arabic copies of the episcopal lists."/>
        <s v="The exact location of this see is debated (sometimes placed in Syria Coele), but its inclusion in the Phoenician list is a valid interpretation of the source lists."/>
        <s v="Excluded. This is a classic example of a 'ghost entry' (nomen spurium). The entry is attested in a primary Syriac list (Syr. 3), but its &quot;See&quot; ('Coele') is not a city; it is the name of the province (Syria Coele). Following the critical methodology of Hon"/>
        <s v="Name variant: Alphonsus."/>
        <s v="His name appears in the Syriac attendee lists included in the major historical chronicle written by Michael the Syrian, a 12th-century patriarch of the Syriac Orthodox Church. This is a primary source for the Syriac tradition."/>
        <s v="This entry's certainty is only 'Probable' as it appears in the Greek list (Gk. 1) but is absent from the local Syriac list (Syr. 3). It is the scholarly consensus (cf. Honigmann) that this is a scribal/textual corruption of 'Bassus of Zeugma'.."/>
        <s v="This entry is 'Highly Probable' as it is strongly attested in multiple independent lists, including both the Greek (Gk. 1) and the crucial regional Syriac list (Syr. 3). The 'Bassus of Gabula' entry (see above) is almost certainly a copyist's error for th"/>
        <s v="Attested in the primary Greek list (Gelzer Gk. 1). The name 'Syricius' for this see, found in some non-primary manuscripts, is considered a spurious textual variant (likely a scribal substitution for this rare name) and is excluded."/>
        <s v="This is a recognized textual variant (variatio lectionis). The critically accepted bishop for this see, attested in the primary Greek list (Gelzer Gk. 1), is Eusebius."/>
        <s v="Leader of the Pro-Nicene party. Metropolitan of the Diocese. The separate entry 'Eustathius of Arethusa' found in some variant lists is a spurious 'doublet' error referring to this bishop."/>
        <s v="This is a classic 'doublet' error or textual corruption found in some non-primary manuscripts. It is a spurious entry for the historically confirmed Metropolitan, Eustathius of Antioch, who is listed from the same province."/>
        <s v="A former Arian sympathizer who changed his stance."/>
        <s v="Appears in some variant lists without a see. Like Theodotus and Seleucus, likely a marginal gloss or scribal error, not a formal delegate."/>
        <s v="Not to be confused with Neocaesarea in Pontus. Had suffered persecution."/>
        <s v="This is a 'ghost entry' (nomen spurium). Neither this bishop nor the see 'Harba-Kedem' is attested in any of the primary critical sources or manuscript traditions (cf. Gelzer, Honigmann)."/>
        <s v="Name variant: Phedon. Samosata was a historically important city on the Euphrates."/>
        <s v="This is a recognized textual corruption (variatio lectionis). The critically accepted bishop for this see is Phaedon (or Phedon), who is strongly attested by primary sources (cf. Gelzer Gk. 1, Syr. 3)."/>
        <s v="Appears in some variant lists without a see. See notes for Paladius and Theodotus."/>
        <s v="This is a textual variant (variatio lectionis) for the critically accepted bishop of this see, Ethmasius (cf. Gelzer Gk. 1). 'Syricius' is likely a scribal substitution, where the rare name 'Ethmasius' was replaced with a more common one."/>
        <s v="Appears only in a few Greek manuscript variants of the Nicene participant lists (Gelzer, Patr. Nic. Nomina, p. 58). Absent from all principal Greek, Latin, Syriac, and Armenian traditions. Likely a marginal gloss mistaken for a name, possibly inspired by "/>
        <s v="This is a recognized textual variant (variatio lectionis) for the strongly attested bishop of this see, Zoilus (cf. Gelzer Gk. 1). 'Zenobius' is considered a scribal error or substitution, likely due to the phonetic similarity of the two distinct names."/>
        <s v="The name Zenobius is a known textual variant (variatio lectionis) found in other, less reliable manuscripts. Given the orthographic similarity, 'Zenobius' is widely considered a scribal corruption of 'Zoilus' and is rejected by modern critical editions (e"/>
        <s v="Attested in Latin lists as 'Domnus of Pannonia'. Crucially, his participation and orthodox (Nicene) stance are externally confirmed by Athanasius, who lists him among those later deposed by Arians. The &quot;Domnus of Stridon&quot; entry is a known ghost entry/scri"/>
        <s v="Name variant: Eustathius"/>
        <s v="Excluded. This is a spurious entry (nomen spurium), resulting from a significant historical conflation. The only attendee with this name definitively attested at Nicaea (325) is Melitius of Lycopolis (in Egypt), the leader of the Meletian Schism (cf. Gelz"/>
        <s v="Michael the Syrian's chronicle, a key source for Eastern traditions, includes a Bishop Alexander of Prusa in its version of the attendee list. He is absent from most Greek/Latin lists."/>
        <s v="Excluded. This is a textual variant (variatio lectionis). The strongly attested bishop for this see, confirmed by both Greek and Syriac traditions, is Hesychius (cf. Gelzer Gk. 1, Syr. 3)."/>
        <s v="Name variant: Rufinus."/>
        <s v="Leader of the Eusebian faction, a key supporter of Arius. He strongly resisted the Creed but ultimately signed it under imperial pressure to avoid the immediate exile imposed on Arius, Theonas (NIC-027), and Secundus (NIC-029). He was exiled by Constantin"/>
        <s v="Excluded. This entry misrepresents the attested role. Gorgonius is correctly attested in the primary lists (cf. Gelzer Gk. 1, Lat. 2) for Bithynia, but as a Chorepiscopus (rural bishop) without a specific city see, not as the Bishop of Apollonias."/>
        <s v="A &quot;country bishop&quot; without a specific city see.  As a member of the Eusebian faction, he is understood to have signed the Creed along with his metropolitan, Eusebius of Nicomedia (NIC-340)."/>
        <s v="The city was later renamed Prusias ad Mare."/>
        <s v="Excluded. This is a textual variant, likely a scribal 'conflation' error. The bishop attested for this see in the Syriac tradition is Alexander (cf. Michael the Syrian). The name 'Hesychius' is correctly attested for the neighboring see of Cius (cf. Gelze"/>
        <s v="A key member of the Eusebian faction. Along with Eusebius of Nicomedia (NIC-340) and Theognis (NIC-348), he initially resisted the Creed but ultimately signed it under pressure. He was exiled by Constantine after the council."/>
        <s v="Appears in Gelzer (Gk. 1), but this is often considered a confusion with Rufus of Caesarea in Palestine or another bishop. Excluded as doubtful."/>
        <s v="Bishop of the host city. A key ally of Eusebius of Nicomedia (NIC-340). He initially resisted the Creed but ultimately signed it under pressure. He was exiled by Constantine after the council."/>
        <s v="Excluded. This is a spurious entry (variatio lectionis). The critically accepted bishop for this see, attested by the primary Greek manuscript (Gelzer Gk. 1), is Elpidius. 'Ambrosius' is likely a scribal substitution from a less reliable manuscript tradit"/>
        <s v="Attested in the primary Greek list (Gelzer Gk. 1). The name 'Ambrosius', found in some non-primary manuscripts for this see, is a spurious variant (likely a scribal substitution) and is excluded."/>
        <s v="Excluded. This is a common orthographic variant (variatio lectionis) for the strongly attested bishop of this see, Eutychius (cf. Gelzer Gk. 1, Syr. 3), due to the close phonetic and visual similarity of the names."/>
        <s v="Strongly attested by both Greek (Gk. 1) and Syriac (Syr. 3) traditions. The name 'Eupsychius' is a minor orthographic variant found in some manuscripts and is excluded as a separate entry"/>
        <s v="Excluded. This is a 'ghost entry' (nomen spurium). It appears in some variant manuscript traditions (Gk./Syr. variant) without an associated see. Following the critical methodology of Honigmann (1942), such 'see-less' names are rejected as probable scriba"/>
        <s v="Name variant: Eudaemon."/>
        <s v="Attested only in the Syriac list (Gelzer Syr. 3) for an unknown see. This is a very weak attestation and is generally excluded as a 'ghost' name."/>
        <s v="Attested in both Greek and Latin lists (Gelzer Gk. 1, Lat. 2). This strong cross-tradition attestation makes inclusion highly probable."/>
        <s v="A staunch anti-Arian. Metropolitan of the province."/>
        <s v="Excluded. This is a recognized spurious variant (variatio lectionis). The historically confirmed Metropolitan for this see is Marcellus, who is strongly attested by all major manuscript traditions (cf. Gelzer Gk. 1, Lat. 2, Syr. 3)."/>
        <s v="Excluded. This is a classic 'conflation' error (variatio lectionis). The bishop Elpidius is correctly attested for Comana in Cappadocia (cf. Gelzer Gk. 1). The correct bishop for this see, Comana Pontica, is Eutychius (cf. Gelzer Gk. 1). This spurious ent"/>
        <s v="Metropolitan of the province. Province formerly named Diospontus."/>
        <s v="Not to be confused with Comana in Cappadocia."/>
        <s v="Metropolitan of the province. Martyred after the council by Arians."/>
        <s v="Not to be confused with Sophronius of Pompeiopolis in Cilicia."/>
        <s v="Confirmed. Acesius was not a voting delegate and thus does not appear in the primary attestation lists (e.g., Gelzer). His attendance is, however, definitively confirmed by the historian Socrates Scholasticus (Historia Ecclesiastica, Book I, Ch. 10). Socr"/>
        <s v="According to Socrates, Sozomen, and Theodoret, Alexander, presbyter of Byzantium, represented his aged bishop Metrophanes at the Council of Nicaea. This is an explicit early narrative source rather than a list entry. Byzantium at the time formed part of t"/>
        <s v="Name variant: Alexander."/>
        <s v="Excluded. This is a spurious variant (variatio lectionis). The critically accepted Metropolitan for this see (Heraclea / Perinthus) is Theodorus, who is strongly attested by all major manuscript traditions (cf. Gelzer Gk. 1, Lat. 2, Syr. 3)."/>
        <s v="The name Rufinus appears only in later medieval “subscription lists” of the Nicene Fathers (Patrum Nicaenorum Nomina), where Byzantium is sometimes grouped under Bithynia and sometimes under Europa. Since these lists are secondary compilations rather than"/>
        <s v="Excluded. This is a historical anachronism and a different person from the attendee. Theodoret of Heraclea was prominent after 325 AD. The attested attendee from this see is Theodorus, Bishop of Heraclea (Perinthus)."/>
        <s v="Metropolitan of the province. A key member of the Eusebian faction who ultimately signed the Creed."/>
        <s v="Metropolitan of the province. Name variant: Eutropius."/>
        <s v="Metropolitan of the province. Some manuscripts list 'Pistus' as a name variant for this see. However, Mullen (2004) and Gelzer attest to a separate Bishop Pistus of Marcianopolis in 'Caria' (NIC-405), suggesting they are two different individuals."/>
        <s v="Excluded. This is a spurious entry, likely a 'conflation' error. The accepted bishop for this see is Protogenes, who is attested by the 5th-century historian Theodoret. The name 'Mark' (Marcus) is correctly attested for the neighboring Moesian see of Marc"/>
        <s v="Excluded. This is a recognized orthographic corruption (variatio lectionis). The strongly attested bishop for this see (Marcianopolis, sometimes listed under Moesia Prima) is Marcus (cf. Gelzer Gk. 1, Lat. 2). 'Pistus' is a common scribal error for 'Marcu"/>
        <s v="Protogenes is listed in two independent primary traditions (Greek and Syriac). His attendance is also confirmed by the 5th-century historian Theodoret, who lists Protogenes as a notable Pro-Nicene attendee."/>
        <s v="Name variant: Viton. Metropolitan of the province."/>
        <s v="Highly dubious. Almost certainly a confusion with the Council of Arles (314 AD)..."/>
        <s v="Son of Gregory the Illuminator, representing his father as Catholicos of the Armenian Church. His participation is confirmed by external Armenian historical sources (e.g., Agathangelos &amp; Movses Khorenatsi). The name (Arsaphius of Sophene) found in some li"/>
        <s v="Represents the Bosporan Kingdom."/>
        <s v="The Greek/Latin name is Ioannes; the Syriac name is Yuhanon. Some Eastern sources, notably the Armenian tradition, specify that his see included (Great India,) suggesting a vast missionary episcopate extending beyond Persia."/>
        <s v="Represents churches in the Caucasus region."/>
        <s v="Name variants: Petrus, Marcus. Represents Gothic Christians. A missionary bishop without a fixed urban see, though sometimes associated (perhaps incorrectly) with Tomi, the see held by Protogenes."/>
      </sharedItems>
    </cacheField>
    <cacheField name="Source URL (Specific)" numFmtId="0">
      <sharedItems containsBlank="1">
        <m/>
        <s v="https://archive.org/details/patrumnicaenoru00turngoog/"/>
      </sharedItems>
    </cacheField>
    <cacheField name="External URL (General)" numFmtId="0">
      <sharedItems containsBlank="1">
        <m/>
        <s v="https://pleiades.stoa.org/places/736963"/>
        <s v="https://pleiades.stoa.org/places/727192"/>
        <s v="https://pleiades.stoa.org/places/727236"/>
        <s v="https://pleiades.stoa.org/places/736948"/>
        <s v="https://pleiades.stoa.org/places/736983"/>
        <s v="https://pleiades.stoa.org/places/727180"/>
        <s v="https://pleiades.stoa.org/places/727070"/>
        <s v="https://pleiades.stoa.org/places/727196"/>
        <s v="https://pleiades.stoa.org/places/727221"/>
        <s v="https://pleiades.stoa.org/places/727169"/>
        <s v="https://pleiades.stoa.org/places/727174"/>
        <s v="https://pleiades.stoa.org/places/716615"/>
        <s v="https://pleiades.stoa.org/places/314921"/>
        <s v="https://pleiades.stoa.org/places/550506"/>
        <s v="https://pleiades.stoa.org/places/599778"/>
        <s v="https://pleiades.stoa.org/places/550893"/>
        <s v="https://pleiades.stoa.org/places/599987"/>
        <s v="https://pleiades.stoa.org/places/599612"/>
        <s v="https://pleiades.stoa.org/places/550812"/>
        <s v="https://pleiades.stoa.org/places/599832"/>
        <s v="https://pleiades.stoa.org/places/638753"/>
        <s v="https://pleiades.stoa.org/places/599799"/>
        <s v="https://pleiades.stoa.org/places/599947"/>
        <s v="https://pleiades.stoa.org/places/638804"/>
        <s v="https://pleiades.stoa.org/places/599809"/>
        <s v="https://pleiades.stoa.org/places/599664"/>
        <s v="https://pleiades.stoa.org/places/599479"/>
        <s v="https://pleiades.stoa.org/places/599550"/>
        <s v="https://pleiades.stoa.org/places/511368"/>
        <s v="https://pleiades.stoa.org/places/511354"/>
        <s v="https://pleiades.stoa.org/places/550595"/>
        <s v="https://pleiades.stoa.org/places/501570"/>
        <s v="https://pleiades.stoa.org/places/511218"/>
      </sharedItems>
    </cacheField>
    <cacheField name="Ancient City Geo Lat" numFmtId="0">
      <sharedItems containsString="0" containsBlank="1" containsNumber="1">
        <m/>
        <n v="29.8492757"/>
        <n v="31.0425092"/>
        <n v="30.977603"/>
        <n v="29.3152862"/>
        <n v="28.53936"/>
        <n v="30.883281"/>
        <n v="31.2001"/>
        <n v="30.734257"/>
        <n v="31.13965"/>
        <n v="30.9386157"/>
        <n v="30.900508"/>
        <n v="30.95"/>
        <n v="30.4081306"/>
        <n v="32.100976"/>
        <n v="29.0833"/>
        <n v="36.853056"/>
        <n v="38.7601928185"/>
        <n v="37.8498623435"/>
        <n v="38.4192"/>
        <n v="37.8598379245"/>
        <n v="37.940164272"/>
        <n v="38.272336"/>
        <n v="39.1325"/>
        <n v="37.9015"/>
        <n v="37.709"/>
        <n v="37.53"/>
        <n v="37.314722"/>
        <n v="37.15943905"/>
        <n v="37.3027506667"/>
        <n v="37.2791962929"/>
        <n v="37.5955219834"/>
        <n v="37.1950939"/>
        <n v="40.07897"/>
        <n v="40.3541"/>
        <n v="39.9575"/>
        <n v="40.3458"/>
        <n v="40.3847"/>
      </sharedItems>
    </cacheField>
    <cacheField name="Ancient City Geo Lon" numFmtId="0">
      <sharedItems containsString="0" containsBlank="1" containsNumber="1">
        <m/>
        <n v="31.2557188"/>
        <n v="32.5399601"/>
        <n v="31.880549"/>
        <n v="30.8519763"/>
        <n v="30.65809"/>
        <n v="30.966253"/>
        <n v="29.9187"/>
        <n v="31.620556"/>
        <n v="30.192032"/>
        <n v="31.513814"/>
        <n v="30.5919275"/>
        <n v="31.6667"/>
        <n v="30.8507098"/>
        <n v="24.006225"/>
        <n v="30.9333"/>
        <n v="10.323056"/>
        <n v="26.938319355"/>
        <n v="27.5231784408"/>
        <n v="27.1384"/>
        <n v="27.8346031262"/>
        <n v="27.342402982"/>
        <n v="27.954795"/>
        <n v="27.184167"/>
        <n v="28.1444"/>
        <n v="28.724"/>
        <n v="27.278"/>
        <n v="28.065833"/>
        <n v="29.49215475"/>
        <n v="27.7902386667"/>
        <n v="27.58487049"/>
        <n v="27.9838608496"/>
        <n v="27.5893243"/>
        <n v="27.892299"/>
        <n v="27.0673"/>
        <n v="26.2388"/>
        <n v="26.6872"/>
        <n v="27.8741"/>
      </sharedItems>
    </cacheField>
    <cacheField name="Pleiades_ID" numFmtId="0">
      <sharedItems containsString="0" containsBlank="1" containsNumber="1" containsInteger="1">
        <m/>
        <n v="736963.0"/>
        <n v="727192.0"/>
        <n v="727236.0"/>
        <n v="736948.0"/>
        <n v="736983.0"/>
        <n v="727180.0"/>
        <n v="727070.0"/>
        <n v="727196.0"/>
        <n v="727221.0"/>
        <n v="727169.0"/>
        <n v="727174.0"/>
        <n v="716615.0"/>
        <n v="314921.0"/>
        <n v="550506.0"/>
        <n v="599778.0"/>
        <n v="550893.0"/>
        <n v="599987.0"/>
        <n v="599612.0"/>
        <n v="550812.0"/>
        <n v="599832.0"/>
        <n v="638753.0"/>
        <n v="599799.0"/>
        <n v="599947.0"/>
        <n v="638804.0"/>
        <n v="599809.0"/>
        <n v="599664.0"/>
        <n v="599479.0"/>
        <n v="599550.0"/>
        <n v="511368.0"/>
        <n v="550803.0"/>
        <n v="550595.0"/>
        <n v="501570.0"/>
        <n v="511218.0"/>
      </sharedItems>
    </cacheField>
    <cacheField name="RecordID" numFmtId="0">
      <sharedItems containsBlank="1">
        <s v="NIC-001"/>
        <s v="NIC-002"/>
        <s v="NIC-003"/>
        <s v="NIC-069"/>
        <s v="NIC-004"/>
        <s v="NIC-005"/>
        <s v="NIC-070"/>
        <s v="NIC-071"/>
        <s v="NIC-072"/>
        <s v="NIC-073"/>
        <s v="NIC-006"/>
        <s v="NIC-007"/>
        <s v="NIC-075"/>
        <s v="NIC-008"/>
        <s v="NIC-009"/>
        <s v="NIC-010"/>
        <s v="NIC-076"/>
        <s v="NIC-011"/>
        <s v="NIC-074"/>
        <s v="NIC-077"/>
        <s v="NIC-078"/>
        <s v="NIC-020"/>
        <s v="NIC-012"/>
        <s v="NIC-013"/>
        <s v="NIC-079"/>
        <s v="NIC-014"/>
        <s v="NIC-015"/>
        <s v="NIC-016"/>
        <s v="NIC-017"/>
        <s v="NIC-018"/>
        <s v="NIC-019"/>
        <s v="NIC-080"/>
        <s v="NIC-021"/>
        <s v="NIC-081"/>
        <s v="NIC-082"/>
        <s v="NIC-022"/>
        <s v="NIC-023"/>
        <s v="NIC-024"/>
        <s v="NIC-025"/>
        <s v="NIC-040"/>
        <s v="NIC-026"/>
        <s v="NIC-083"/>
        <s v="NIC-027"/>
        <s v="NIC-028"/>
        <s v="NIC-029"/>
        <s v="NIC-030"/>
        <s v="NIC-031"/>
        <s v="NIC-032"/>
        <s v="NIC-033"/>
        <s v="NIC-086"/>
        <s v="NIC-084"/>
        <s v="NIC-085"/>
        <s v="NIC-034"/>
        <s v="NIC-087"/>
        <s v="NIC-035"/>
        <s v="NIC-088"/>
        <s v="NIC-089"/>
        <s v="NIC-090"/>
        <s v="NIC-091"/>
        <s v="NIC-092"/>
        <s v="NIC-093"/>
        <s v="NIC-094"/>
        <s v="NIC-036"/>
        <s v="NIC-095"/>
        <s v="NIC-037"/>
        <s v="NIC-038"/>
        <s v="NIC-096"/>
        <s v="NIC-039"/>
        <s v="NIC-097"/>
        <s v="NIC-041"/>
        <s v="NIC-042"/>
        <s v="NIC-043"/>
        <s v="NIC-044"/>
        <s v="NIC-045"/>
        <s v="NIC-046"/>
        <s v="NIC-047"/>
        <s v="NIC-048"/>
        <s v="NIC-049"/>
        <s v="NIC-050"/>
        <s v="NIC-404"/>
        <s v="NIC-051"/>
        <s v="NIC-052"/>
        <s v="NIC-053"/>
        <s v="NIC-054"/>
        <s v="NIC-055"/>
        <s v="NIC-056"/>
        <s v="NIC-057"/>
        <s v="NIC-058"/>
        <s v="NIC-059"/>
        <s v="NIC-405"/>
        <s v="NIC-060"/>
        <s v="NIC-061"/>
        <s v="NIC-062"/>
        <s v="NIC-063"/>
        <s v="NIC-064"/>
        <s v="NIC-065"/>
        <s v="NIC-066"/>
        <s v="NIC-067"/>
        <s v="NIC-068"/>
        <s v="NIC-098"/>
        <s v="NIC-099"/>
        <s v="NIC-100"/>
        <s v="NIC-101"/>
        <s v="NIC-102"/>
        <s v="NIC-103"/>
        <s v="NIC-104"/>
        <s v="NIC-105"/>
        <s v="NIC-406"/>
        <s v="NIC-106"/>
        <s v="NIC-107"/>
        <s v="NIC-108"/>
        <s v="NIC-109"/>
        <s v="NIC-110"/>
        <s v="NIC-111"/>
        <s v="NIC-112"/>
        <s v="NIC-113"/>
        <s v="NIC-114"/>
        <s v="NIC-115"/>
        <s v="NIC-116"/>
        <s v="NIC-117"/>
        <s v="NIC-118"/>
        <s v="NIC-119"/>
        <s v="NIC-120"/>
        <s v="NIC-121"/>
        <s v="NIC-122"/>
        <s v="NIC-123"/>
        <s v="NIC-124"/>
        <s v="NIC-125"/>
        <s v="NIC-126"/>
        <s v="NIC-127"/>
        <s v="NIC-128"/>
        <s v="NIC-129"/>
        <s v="NIC-130"/>
        <s v="NIC-131"/>
        <s v="NIC-132"/>
        <s v="NIC-133"/>
        <s v="NIC-134"/>
        <s v="NIC-135"/>
        <s v="NIC-136"/>
        <s v="NIC-137"/>
        <s v="NIC-138"/>
        <s v="NIC-139"/>
        <s v="NIC-140"/>
        <s v="NIC-141"/>
        <s v="NIC-142"/>
        <s v="NIC-143"/>
        <s v="NIC-144"/>
        <s v="NIC-145"/>
        <s v="NIC-146"/>
        <s v="NIC-147"/>
        <s v="NIC-148"/>
        <s v="NIC-149"/>
        <s v="NIC-150"/>
        <s v="NIC-151"/>
        <s v="NIC-152"/>
        <s v="NIC-153"/>
        <s v="NIC-154"/>
        <s v="NIC-155"/>
        <s v="NIC-156"/>
        <s v="NIC-157"/>
        <s v="NIC-158"/>
        <s v="NIC-159"/>
        <s v="NIC-160"/>
        <s v="NIC-161"/>
        <s v="NIC-162"/>
        <s v="NIC-163"/>
        <s v="NIC-407"/>
        <s v="NIC-164"/>
        <s v="NIC-165"/>
        <s v="NIC-166"/>
        <s v="NIC-167"/>
        <s v="NIC-168"/>
        <s v="NIC-169"/>
        <s v="NIC-170"/>
        <s v="NIC-171"/>
        <s v="NIC-172"/>
        <s v="NIC-173"/>
        <s v="NIC-174"/>
        <s v="NIC-175"/>
        <s v="NIC-176"/>
        <s v="NIC-177"/>
        <s v="NIC-178"/>
        <s v="NIC-179"/>
        <s v="NIC-180"/>
        <s v="NIC-181"/>
        <s v="NIC-182"/>
        <s v="NIC-183"/>
        <s v="NIC-184"/>
        <s v="NIC-185"/>
        <s v="NIC-186"/>
        <s v="NIC-187"/>
        <s v="NIC-188"/>
        <s v="NIC-189"/>
        <s v="NIC-190"/>
        <s v="NIC-191"/>
        <s v="NIC-192"/>
        <s v="NIC-193"/>
        <s v="NIC-194"/>
        <s v="NIC-195"/>
        <s v="NIC-196"/>
        <s v="NIC-197"/>
        <s v="NIC-198"/>
        <s v="NIC-199"/>
        <s v="NIC-200"/>
        <s v="NIC-201"/>
        <s v="NIC-202"/>
        <s v="NIC-203"/>
        <s v="NIC-204"/>
        <s v="NIC-205"/>
        <s v="NIC-206"/>
        <s v="NIC-207"/>
        <s v="NIC-208"/>
        <s v="NIC-209"/>
        <s v="NIC-210"/>
        <s v="NIC-211"/>
        <s v="NIC-212"/>
        <s v="NIC-213"/>
        <s v="NIC-214"/>
        <s v="NIC-215"/>
        <s v="NIC-216"/>
        <s v="NIC-217"/>
        <s v="NIC-218"/>
        <s v="NIC-219"/>
        <s v="NIC-220"/>
        <s v="NIC-221"/>
        <s v="NIC-222"/>
        <s v="NIC-223"/>
        <s v="NIC-224"/>
        <s v="NIC-225"/>
        <s v="NIC-226"/>
        <s v="NIC-227"/>
        <s v="NIC-228"/>
        <s v="NIC-229"/>
        <s v="NIC-230"/>
        <s v="NIC-231"/>
        <s v="NIC-232"/>
        <s v="NIC-233"/>
        <s v="NIC-234"/>
        <s v="NIC-235"/>
        <s v="NIC-236"/>
        <s v="NIC-237"/>
        <s v="NIC-238"/>
        <s v="NIC-239"/>
        <s v="NIC-240"/>
        <s v="NIC-241"/>
        <s v="NIC-242"/>
        <s v="NIC-243"/>
        <s v="NIC-244"/>
        <s v="NIC-245"/>
        <s v="NIC-246"/>
        <s v="NIC-247"/>
        <s v="NIC-248"/>
        <s v="NIC-249"/>
        <s v="NIC-250"/>
        <s v="NIC-251"/>
        <s v="NIC-252"/>
        <s v="NIC-253"/>
        <s v="NIC-254"/>
        <s v="NIC-255"/>
        <s v="NIC-256"/>
        <s v="NIC-257"/>
        <s v="NIC-258"/>
        <s v="NIC-259"/>
        <s v="NIC-260"/>
        <s v="NIC-261"/>
        <s v="NIC-262"/>
        <s v="NIC-408"/>
        <s v="NIC-263"/>
        <s v="NIC-264"/>
        <s v="NIC-265"/>
        <s v="NIC-266"/>
        <s v="NIC-267"/>
        <s v="NIC-268"/>
        <s v="NIC-269"/>
        <s v="NIC-270"/>
        <s v="NIC-271"/>
        <s v="NIC-272"/>
        <s v="NIC-273"/>
        <s v="NIC-274"/>
        <s v="NIC-275"/>
        <s v="NIC-409"/>
        <s v="NIC-276"/>
        <s v="NIC-277"/>
        <s v="NIC-278"/>
        <s v="NIC-279"/>
        <s v="NIC-411"/>
        <s v="NIC-280"/>
        <s v="NIC-281"/>
        <s v="NIC-282"/>
        <s v="NIC-283"/>
        <s v="NIC-284"/>
        <s v="NIC-285"/>
        <s v="NIC-286"/>
        <s v="NIC-287"/>
        <s v="NIC-288"/>
        <s v="NIC-289"/>
        <s v="NIC-290"/>
        <s v="NIC-291"/>
        <s v="NIC-410"/>
        <s v="NIC-292"/>
        <s v="NIC-293"/>
        <s v="NIC-294"/>
        <s v="NIC-295"/>
        <s v="NIC-296"/>
        <s v="NIC-297"/>
        <s v="NIC-298"/>
        <s v="NIC-299"/>
        <s v="NIC-300"/>
        <s v="NIC-301"/>
        <s v="NIC-302"/>
        <s v="NIC-303"/>
        <s v="NIC-304"/>
        <s v="NIC-305"/>
        <s v="NIC-306"/>
        <s v="NIC-307"/>
        <s v="NIC-308"/>
        <s v="NIC-309"/>
        <s v="NIC-310"/>
        <s v="NIC-311"/>
        <s v="NIC-312"/>
        <s v="NIC-313"/>
        <s v="NIC-314"/>
        <s v="NIC-315"/>
        <s v="NIC-316"/>
        <s v="NIC-317"/>
        <s v="NIC-318"/>
        <s v="NIC-319"/>
        <s v="NIC-320"/>
        <s v="NIC-321"/>
        <s v="NIC-322"/>
        <s v="NIC-323"/>
        <s v="NIC-324"/>
        <s v="NIC-325"/>
        <s v="NIC-326"/>
        <s v="NIC-327"/>
        <s v="NIC-328"/>
        <s v="NIC-329"/>
        <s v="NIC-330"/>
        <s v="NIC-331"/>
        <s v="NIC-332"/>
        <s v="NIC-333"/>
        <s v="NIC-334"/>
        <s v="NIC-335"/>
        <s v="NIC-336"/>
        <s v="NIC-337"/>
        <s v="NIC-338"/>
        <s v="NIC-339"/>
        <s v="NIC-340"/>
        <s v="NIC-341"/>
        <s v="NIC-342"/>
        <s v="NIC-343"/>
        <s v="NIC-344"/>
        <s v="NIC-345"/>
        <s v="NIC-346"/>
        <s v="NIC-347"/>
        <s v="NIC-348"/>
        <s v="NIC-349"/>
        <s v="NIC-350"/>
        <s v="NIC-351"/>
        <s v="NIC-352"/>
        <s v="NIC-353"/>
        <s v="NIC-354"/>
        <s v="NIC-355"/>
        <s v="NIC-356"/>
        <s v="NIC-357"/>
        <s v="NIC-358"/>
        <s v="NIC-359"/>
        <s v="NIC-360"/>
        <s v="NIC-361"/>
        <s v="NIC-362"/>
        <s v="NIC-363"/>
        <s v="NIC-364"/>
        <s v="NIC-365"/>
        <s v="NIC-366"/>
        <s v="NIC-367"/>
        <s v="NIC-368"/>
        <s v="NIC-369"/>
        <s v="NIC-370"/>
        <s v="NIC-371"/>
        <s v="NIC-372"/>
        <s v="NIC-373"/>
        <s v="NIC-374"/>
        <s v="NIC-375"/>
        <s v="NIC-376"/>
        <s v="NIC-377"/>
        <s v="NIC-378"/>
        <s v="NIC-379"/>
        <s v="NIC-380"/>
        <s v="NIC-381"/>
        <s v="NIC-382"/>
        <s v="NIC-383"/>
        <s v="NIC-384"/>
        <s v="NIC-385"/>
        <s v="NIC-386"/>
        <s v="NIC-387"/>
        <s v="NIC-388"/>
        <s v="NIC-389"/>
        <s v="NIC-390"/>
        <s v="NIC-391"/>
        <s v="NIC-392"/>
        <s v="NIC-393"/>
        <s v="NIC-394"/>
        <s v="NIC-395"/>
        <s v="NIC-396"/>
        <s v="NIC-397"/>
        <s v="NIC-398"/>
        <s v="NIC-399"/>
        <s v="NIC-400"/>
        <s v="NIC-401"/>
        <s v="NIC-402"/>
        <s v="NIC-403"/>
        <m/>
      </sharedItems>
    </cacheField>
    <cacheField name="Editorial Notes" numFmtId="0">
      <sharedItems containsBlank="1">
        <m/>
        <s v="Province name corrected to 'Aegyptus Herculia' from 'Arcadia Aegypti' (anachronism). Literary Attestation added to support 'Confirmed' status."/>
        <s v="Cynopolis, El Kays, Egypt"/>
        <s v="Piskoposun şehri Onouphis olarak geçiyor olabilir ama raştırmalarım sonucu Onouphis Kato nun daha doğru olduğuna karar verdim."/>
        <s v="Thmuis, Tell El-Timai"/>
        <s v="Thmuis, Tell El-Timai, Egypt"/>
        <s v="Panephysis, Nile Delta region, Egypt"/>
        <s v="Phthenegys, Nile Delta region, Egypt"/>
        <s v="Phthenegys, Nile Delta region"/>
        <s v="Heracleopolis Mikra (Parva), Ihnasiyyah al-Madinah, Egypt"/>
        <s v="Paratonium, Coastal region, Libya/Egypt"/>
        <s v="Berenice, Benghazi, Libya"/>
        <s v="Ptolemais, Tolmeita, Libya"/>
        <s v="Taucheira (Arsinoe), Tocra, Libya"/>
        <s v="Boreum, "/>
        <s v="Antipyrgus, Tobruk, Libya"/>
        <s v="Barca, Marj, Libya"/>
        <s v="Tentyra, Dendera, Egypt"/>
        <s v="Diospolis Magna, Thebes, Egypt"/>
        <s v="Lycopolis, Asyut, Egypt"/>
        <s v="Upper Thebes, Luxor region, Egypt"/>
        <s v="Heracleopolis, Ihnasiyyah"/>
        <s v="Taphis, Tafa, Egypt (submerged)"/>
        <s v="Antinoe, Sheikh Ibada, Egypt"/>
        <s v="Tenedos, Bozcaada, Türkiye"/>
      </sharedItems>
    </cacheField>
    <cacheField name="Count" numFmtId="0">
      <sharedItems containsString="0" containsBlank="1" containsNumber="1" containsInteger="1">
        <n v="1.0"/>
        <n v="2.0"/>
        <n v="3.0"/>
        <n v="4.0"/>
        <n v="5.0"/>
        <n v="6.0"/>
        <n v="7.0"/>
        <n v="8.0"/>
        <n v="9.0"/>
        <n v="10.0"/>
        <n v="11.0"/>
        <n v="12.0"/>
        <n v="13.0"/>
        <n v="14.0"/>
        <n v="15.0"/>
        <n v="16.0"/>
        <n v="17.0"/>
        <n v="18.0"/>
        <n v="19.0"/>
        <n v="20.0"/>
        <n v="21.0"/>
        <n v="22.0"/>
        <n v="23.0"/>
        <n v="24.0"/>
        <n v="25.0"/>
        <n v="26.0"/>
        <n v="27.0"/>
        <n v="28.0"/>
        <n v="29.0"/>
        <n v="30.0"/>
        <n v="31.0"/>
        <n v="32.0"/>
        <n v="33.0"/>
        <n v="34.0"/>
        <n v="35.0"/>
        <n v="36.0"/>
        <n v="37.0"/>
        <n v="38.0"/>
        <n v="39.0"/>
        <n v="40.0"/>
        <n v="41.0"/>
        <n v="42.0"/>
        <n v="43.0"/>
        <n v="44.0"/>
        <n v="45.0"/>
        <n v="46.0"/>
        <n v="47.0"/>
        <n v="48.0"/>
        <n v="49.0"/>
        <n v="50.0"/>
        <n v="51.0"/>
        <n v="52.0"/>
        <n v="53.0"/>
        <n v="54.0"/>
        <n v="55.0"/>
        <n v="56.0"/>
        <n v="57.0"/>
        <n v="58.0"/>
        <n v="59.0"/>
        <n v="60.0"/>
        <n v="61.0"/>
        <n v="62.0"/>
        <n v="63.0"/>
        <n v="64.0"/>
        <n v="65.0"/>
        <n v="66.0"/>
        <n v="67.0"/>
        <n v="68.0"/>
        <n v="69.0"/>
        <n v="70.0"/>
        <n v="71.0"/>
        <n v="72.0"/>
        <n v="73.0"/>
        <n v="74.0"/>
        <n v="75.0"/>
        <n v="76.0"/>
        <n v="77.0"/>
        <n v="78.0"/>
        <n v="79.0"/>
        <n v="80.0"/>
        <n v="81.0"/>
        <n v="82.0"/>
        <n v="83.0"/>
        <n v="84.0"/>
        <n v="85.0"/>
        <n v="86.0"/>
        <n v="87.0"/>
        <n v="88.0"/>
        <n v="89.0"/>
        <n v="90.0"/>
        <n v="91.0"/>
        <n v="92.0"/>
        <n v="93.0"/>
        <n v="94.0"/>
        <n v="95.0"/>
        <n v="96.0"/>
        <n v="97.0"/>
        <n v="98.0"/>
        <n v="99.0"/>
        <n v="100.0"/>
        <n v="101.0"/>
        <n v="102.0"/>
        <n v="103.0"/>
        <n v="104.0"/>
        <n v="105.0"/>
        <n v="106.0"/>
        <n v="107.0"/>
        <n v="108.0"/>
        <n v="109.0"/>
        <n v="110.0"/>
        <n v="111.0"/>
        <n v="112.0"/>
        <n v="113.0"/>
        <n v="114.0"/>
        <n v="115.0"/>
        <n v="116.0"/>
        <n v="117.0"/>
        <n v="118.0"/>
        <n v="119.0"/>
        <n v="120.0"/>
        <n v="121.0"/>
        <n v="122.0"/>
        <n v="123.0"/>
        <n v="124.0"/>
        <n v="125.0"/>
        <n v="126.0"/>
        <n v="127.0"/>
        <n v="128.0"/>
        <n v="129.0"/>
        <n v="130.0"/>
        <n v="131.0"/>
        <n v="132.0"/>
        <n v="133.0"/>
        <n v="134.0"/>
        <n v="135.0"/>
        <n v="136.0"/>
        <n v="137.0"/>
        <n v="138.0"/>
        <n v="139.0"/>
        <n v="140.0"/>
        <n v="141.0"/>
        <n v="142.0"/>
        <n v="143.0"/>
        <n v="144.0"/>
        <n v="145.0"/>
        <n v="146.0"/>
        <n v="147.0"/>
        <n v="148.0"/>
        <n v="149.0"/>
        <n v="150.0"/>
        <n v="151.0"/>
        <n v="152.0"/>
        <n v="153.0"/>
        <n v="154.0"/>
        <n v="155.0"/>
        <n v="156.0"/>
        <n v="157.0"/>
        <n v="158.0"/>
        <n v="159.0"/>
        <n v="160.0"/>
        <n v="161.0"/>
        <n v="162.0"/>
        <n v="163.0"/>
        <n v="164.0"/>
        <n v="165.0"/>
        <n v="166.0"/>
        <n v="167.0"/>
        <n v="168.0"/>
        <n v="169.0"/>
        <n v="170.0"/>
        <n v="171.0"/>
        <n v="172.0"/>
        <n v="173.0"/>
        <n v="174.0"/>
        <n v="175.0"/>
        <n v="176.0"/>
        <n v="177.0"/>
        <n v="178.0"/>
        <n v="179.0"/>
        <n v="180.0"/>
        <n v="181.0"/>
        <n v="182.0"/>
        <n v="183.0"/>
        <n v="184.0"/>
        <n v="185.0"/>
        <n v="186.0"/>
        <n v="187.0"/>
        <n v="188.0"/>
        <n v="189.0"/>
        <n v="190.0"/>
        <n v="191.0"/>
        <n v="192.0"/>
        <n v="193.0"/>
        <n v="194.0"/>
        <n v="195.0"/>
        <n v="196.0"/>
        <n v="197.0"/>
        <n v="198.0"/>
        <n v="199.0"/>
        <n v="200.0"/>
        <n v="201.0"/>
        <n v="202.0"/>
        <n v="203.0"/>
        <n v="204.0"/>
        <n v="205.0"/>
        <n v="206.0"/>
        <n v="207.0"/>
        <n v="208.0"/>
        <n v="209.0"/>
        <n v="210.0"/>
        <n v="211.0"/>
        <n v="212.0"/>
        <n v="213.0"/>
        <n v="214.0"/>
        <n v="215.0"/>
        <n v="216.0"/>
        <n v="217.0"/>
        <n v="218.0"/>
        <n v="219.0"/>
        <n v="220.0"/>
        <n v="221.0"/>
        <n v="222.0"/>
        <n v="223.0"/>
        <n v="224.0"/>
        <n v="225.0"/>
        <n v="226.0"/>
        <n v="227.0"/>
        <n v="228.0"/>
        <n v="229.0"/>
        <n v="230.0"/>
        <n v="231.0"/>
        <n v="232.0"/>
        <n v="233.0"/>
        <n v="234.0"/>
        <n v="235.0"/>
        <n v="236.0"/>
        <n v="237.0"/>
        <n v="238.0"/>
        <n v="239.0"/>
        <n v="240.0"/>
        <n v="241.0"/>
        <n v="242.0"/>
        <n v="243.0"/>
        <n v="244.0"/>
        <n v="245.0"/>
        <n v="246.0"/>
        <n v="247.0"/>
        <n v="248.0"/>
        <n v="249.0"/>
        <n v="250.0"/>
        <n v="251.0"/>
        <n v="252.0"/>
        <n v="253.0"/>
        <n v="254.0"/>
        <n v="255.0"/>
        <n v="256.0"/>
        <n v="257.0"/>
        <n v="258.0"/>
        <n v="259.0"/>
        <n v="260.0"/>
        <n v="261.0"/>
        <n v="262.0"/>
        <n v="263.0"/>
        <n v="264.0"/>
        <n v="265.0"/>
        <n v="266.0"/>
        <n v="267.0"/>
        <n v="268.0"/>
        <n v="269.0"/>
        <n v="270.0"/>
        <n v="271.0"/>
        <n v="272.0"/>
        <n v="273.0"/>
        <n v="274.0"/>
        <n v="275.0"/>
        <n v="276.0"/>
        <n v="277.0"/>
        <n v="278.0"/>
        <n v="279.0"/>
        <n v="280.0"/>
        <n v="281.0"/>
        <n v="282.0"/>
        <n v="283.0"/>
        <n v="284.0"/>
        <n v="285.0"/>
        <n v="286.0"/>
        <n v="287.0"/>
        <n v="288.0"/>
        <n v="289.0"/>
        <m/>
      </sharedItems>
    </cacheField>
    <cacheField name="Bishop Name" numFmtId="0">
      <sharedItems containsBlank="1">
        <s v="&lt;h2 style='margin-top:50px'&gt;&lt;b&gt;Dioecesis Aegypti&lt;/b&gt;&lt;/h2&gt;&lt;h4&gt;&lt;b&gt;Aegyptus Herculia (19)&lt;/b&gt;&lt;/h4&gt;&lt;p id='row-1'&gt;&lt;b&gt;Albetion&lt;/b&gt;, Bishop of Barethu, &lt;small&gt;(Nile Delta (Uncertain)), Pro-Nicene, Gelzer (Lat. 1), Probable, Note &lt;a href='https://tutku.travel/n/t"/>
        <s v="&lt;p id='row-2'&gt;&lt;b&gt;Antiochus&lt;/b&gt;, Bishop of Memphis, &lt;small&gt;(Mit Rahina, near Cairo, Egypt), Pro-Nicene, Gelzer (Gk. 1, Copt. 5, Syr. 3), Confirmed, Note &lt;a href='https://tutku.travel/n/the-first-council-of-nicaea-(325-ad)-a-cartographic-roster-of-known-att"/>
        <s v="&lt;font color='Gold'&gt;&lt;p id='row-3'&gt;&lt;b&gt;Callinicus&lt;/b&gt;, Bishop of Pelusium, &lt;small&gt;(Tell el-Farama), Meletian Schism, , Judged in Absentia, Note &lt;a href='https://tutku.travel/n/the-first-council-of-nicaea-(325-ad)-a-cartographic-roster-of-known-attendees#note"/>
        <s v="&lt;font color='Gold'&gt;&lt;p id='row-4'&gt;&lt;b&gt;Cronius&lt;/b&gt;, Bishop of Metelis, &lt;small&gt;(Masil), Meletian Schism, Breviarium Meletianorum, Judged in Absentia, Note &lt;a href='https://tutku.travel/n/the-first-council-of-nicaea-(325-ad)-a-cartographic-roster-of-known-atte"/>
        <s v="&lt;p id='row-5'&gt;&lt;b&gt;Dorotheus&lt;/b&gt;, Bishop of Pelusium, &lt;small&gt;(Tell el-Farama, near Suez Canal, Egypt), Pro-Nicene, Gelzer (Gk. 1, Copt. 5, Syr. 3), Confirmed&lt;/small&gt;&lt;/p&gt;"/>
        <s v="&lt;font color='Gold'&gt;&lt;p id='row-6'&gt;&lt;b&gt;Eudaemon&lt;/b&gt;, Bishop of Tanis, &lt;small&gt;(San el-Hagar), Meletian Schism, , Judged in Absentia, Note &lt;a href='https://tutku.travel/n/the-first-council-of-nicaea-(325-ad)-a-cartographic-roster-of-known-attendees#note-6'&gt;6&lt;/"/>
        <s v="&lt;font color='Gold'&gt;&lt;p id='row-7'&gt;&lt;b&gt;Harpocration&lt;/b&gt;, Bishop of Boubastis, &lt;small&gt;(Tell Basta), Meletian Schism, Breviarium Meletianorum, Judged in Absentia, Note &lt;a href='https://tutku.travel/n/the-first-council-of-nicaea-(325-ad)-a-cartographic-roster-o"/>
        <s v="&lt;font color='Gold'&gt;&lt;p id='row-8'&gt;&lt;b&gt;Hermaeon&lt;/b&gt;, Bishop of Bousiris, &lt;small&gt;(Abusir (Delta)), Meletian Schism, Breviarium Meletianorum, Judged in Absentia, Note &lt;a href='https://tutku.travel/n/the-first-council-of-nicaea-(325-ad)-a-cartographic-roster-of"/>
        <s v="&lt;font color='Gold'&gt;&lt;p id='row-9'&gt;&lt;b&gt;Isaac&lt;/b&gt;, Bishop of Letopolis, &lt;small&gt;(Wasim), Meletian Schism, Breviarium Meletianorum, Judged in Absentia, Note &lt;a href='https://tutku.travel/n/the-first-council-of-nicaea-(325-ad)-a-cartographic-roster-of-known-atte"/>
        <s v="&lt;font color='Gold'&gt;&lt;p id='row-10'&gt;&lt;b&gt;Ision&lt;/b&gt;, Bishop of Athribis, &lt;small&gt;(Hathribi (Delta)), Meletian Schism, Breviarium Meletianorum, Judged in Absentia, Note &lt;a href='https://tutku.travel/n/the-first-council-of-nicaea-(325-ad)-a-cartographic-roster-of"/>
        <s v="&lt;p id='row-11'&gt;&lt;b&gt;John&lt;/b&gt;, Bishop of Memphis, &lt;small&gt;(Mit Rahina), Meletian Schism, , Confirmed, Note &lt;a href='https://tutku.travel/n/the-first-council-of-nicaea-(325-ad)-a-cartographic-roster-of-known-attendees#note-11'&gt;11&lt;/a&gt;&lt;/small&gt;&lt;/p&gt;"/>
        <s v="&lt;font color='Gold'&gt;&lt;p id='row-12'&gt;&lt;b&gt;Melas&lt;/b&gt;, Bishop of Arsinoe, &lt;small&gt;(Faiyum), Meletian Schism, , Judged in Absentia, Note &lt;a href='https://tutku.travel/n/the-first-council-of-nicaea-(325-ad)-a-cartographic-roster-of-known-attendees#note-12'&gt;12&lt;/a&gt;&lt;/"/>
        <s v="&lt;font color='Gold'&gt;&lt;p id='row-13'&gt;&lt;b&gt;Moses&lt;/b&gt;, Bishop of Phakoussa, &lt;small&gt;(Faqus), Meletian Schism, Breviarium Meletianorum, Judged in Absentia, Note &lt;a href='https://tutku.travel/n/the-first-council-of-nicaea-(325-ad)-a-cartographic-roster-of-known-att"/>
        <s v="&lt;font color='Gold'&gt;&lt;p id='row-14'&gt;&lt;b&gt;Pelagius&lt;/b&gt;, Bishop of Oxyrhynchus, &lt;small&gt;(El-Bahnasa), Meletian Schism, , Judged in Absentia, Note &lt;a href='https://tutku.travel/n/the-first-council-of-nicaea-(325-ad)-a-cartographic-roster-of-known-attendees#note-1"/>
        <s v="&lt;p id='row-15'&gt;&lt;b&gt;Serapion&lt;/b&gt;, Bishop of Arsinoe, &lt;small&gt;(Faiyum, Egypt), Pro-Nicene, Gelzer (Gk. 1, Copt. 5), Highly Probable, Note &lt;a href='https://tutku.travel/n/the-first-council-of-nicaea-(325-ad)-a-cartographic-roster-of-known-attendees#note-15'&gt;15"/>
        <s v="&lt;p id='row-16'&gt;&lt;b&gt;Theodorus&lt;/b&gt;, Bishop of Oxyrhynchus, &lt;small&gt;(El-Bahnasa, Egypt), Pro-Nicene, Gelzer (Gk. 1, Copt. 5), Confirmed, Note &lt;a href='https://tutku.travel/n/the-first-council-of-nicaea-(325-ad)-a-cartographic-roster-of-known-attendees#note-16'"/>
        <s v="&lt;font color='Gold'&gt;&lt;p id='row-17'&gt;&lt;b&gt;Theon&lt;/b&gt;, Bishop of Neiloupolis, &lt;small&gt;((Fayyum)), Meletian Schism, Breviarium Meletianorum, Judged in Absentia, Note &lt;a href='https://tutku.travel/n/the-first-council-of-nicaea-(325-ad)-a-cartographic-roster-of-know"/>
        <s v="&lt;p id='row-18'&gt;&lt;b&gt;Tiberius&lt;/b&gt;, Bishop of Tauthites, &lt;small&gt;(Nile Delta (Uncertain)), Pro-Nicene, Gelzer (Gk. 1, Copt. 5), Highly Probable, Note &lt;a href='https://tutku.travel/n/the-first-council-of-nicaea-(325-ad)-a-cartographic-roster-of-known-attendees#"/>
        <s v="&lt;font color='Gold'&gt;&lt;p id='row-19'&gt;&lt;b&gt;Unnamed&lt;/b&gt;, Bishop of Heliopolis, &lt;small&gt;(Ancient On), Meletian Schism, Breviarium Meletianorum, Judged in Absentia, Note &lt;a href='https://tutku.travel/n/the-first-council-of-nicaea-(325-ad)-a-cartographic-roster-of-k"/>
        <s v="&lt;h4&gt;&lt;b&gt;Aegyptus Iovia (23)&lt;/b&gt;&lt;/h4&gt;&lt;font color='Gold'&gt;&lt;p id='row-20'&gt;&lt;b&gt;(Unnamed)&lt;/b&gt;, Bishop of Pharbaithos, &lt;small&gt;(Horbeit), Meletian Schism, Breviarium Meletianorum, Judged in Absentia, Note &lt;a href='https://tutku.travel/n/the-first-council-of-nicaea-"/>
        <s v="&lt;font color='Gold'&gt;&lt;p id='row-21'&gt;&lt;b&gt;(Unnamed)&lt;/b&gt;, Bishop of Sais, &lt;small&gt;(Sa el-Hagar), Meletian Schism, Breviarium Meletianorum, Judged in Absentia, Note &lt;a href='https://tutku.travel/n/the-first-council-of-nicaea-(325-ad)-a-cartographic-roster-of-know"/>
        <s v="&lt;p id='row-22'&gt;&lt;b&gt;Adamantius&lt;/b&gt;, Bishop of Cynopolis, &lt;small&gt;(El Kays, Egypt), Pro-Nicene, Gelzer (Gk. 1, Copt. 5), Highly Probable, Note &lt;a href='https://tutku.travel/n/the-first-council-of-nicaea-(325-ad)-a-cartographic-roster-of-known-attendees#note-2"/>
        <s v="&lt;p id='row-23'&gt;&lt;b&gt;Adelphius&lt;/b&gt;, Bishop of Onuphis Kato, &lt;small&gt;(Mahallat Menouf, Egypt), Pro-Nicene, Gelzer (Gk. 1, Copt. 5, Syr. 3), Confirmed&lt;/small&gt;&lt;/p&gt;"/>
        <s v="&lt;p id='row-24'&gt;&lt;b&gt;Alexander&lt;/b&gt;, Archbishop of Alexandria, &lt;small&gt;(Alexandria, Egypt), The Pro-Nicene Party, Gelzer (Gk. 1, Lat. 2, Syr. 3, Copt. 5), Confirmed, Note &lt;a href='https://tutku.travel/n/the-first-council-of-nicaea-(325-ad)-a-cartographic-roste"/>
        <s v="&lt;font color='Gold'&gt;&lt;p id='row-25'&gt;&lt;b&gt;Amos&lt;/b&gt;, Bishop of Leontopolis, &lt;small&gt;(Natu), Meletian Schism, Breviarium Meletianorum, Judged in Absentia, Note &lt;a href='https://tutku.travel/n/the-first-council-of-nicaea-(325-ad)-a-cartographic-roster-of-known-att"/>
        <s v="&lt;p id='row-26'&gt;&lt;b&gt;Arbaethion&lt;/b&gt;, Bishop of Pharbaithos, &lt;small&gt;(Horbeit, Sharqia Governorate, Egypt), Pro-Nicene, Gelzer (Gk. 1, Copt. 5), Highly Probable, Note &lt;a href='https://tutku.travel/n/the-first-council-of-nicaea-(325-ad)-a-cartographic-roster-of"/>
        <s v="&lt;p id='row-27'&gt;&lt;b&gt;Arius&lt;/b&gt;, Presbyter of Alexandria, &lt;small&gt;(Alexandria, Egypt), Arian (Strict), Gelzer (Gk. 1, Lat. 2, Syr. 3, Copt. 5), Confirmed, Note &lt;a href='https://tutku.travel/n/the-first-council-of-nicaea-(325-ad)-a-cartographic-roster-of-known-"/>
        <s v="&lt;p id='row-28'&gt;&lt;b&gt;Athanasius&lt;/b&gt;, Deacon of Alexandria, &lt;small&gt;(Alexandria, Egypt), The Pro-Nicene Party, Gelzer (Gk. 1, Lat. 2, Syr. 3, Copt. 5), Confirmed, Note &lt;a href='https://tutku.travel/n/the-first-council-of-nicaea-(325-ad)-a-cartographic-roster-o"/>
        <s v="&lt;p id='row-29'&gt;&lt;b&gt;Athas&lt;/b&gt;, Bishop of Schedia (Chaireon), &lt;small&gt;(Near Alexandria, Egypt), Pro-Nicene, Gelzer (Gk. 1, Copt. 5), Highly Probable, Note &lt;a href='https://tutku.travel/n/the-first-council-of-nicaea-(325-ad)-a-cartographic-roster-of-known-atte"/>
        <s v="&lt;font color='Gold'&gt;&lt;p id='row-30'&gt;&lt;b&gt;Ephraim&lt;/b&gt;, Bishop of Thmuis, &lt;small&gt;(Tell El-Timai), Meletian Schism, , Judged in Absentia, Note &lt;a href='https://tutku.travel/n/the-first-council-of-nicaea-(325-ad)-a-cartographic-roster-of-known-attendees#note-30'&gt;"/>
        <s v="&lt;p id='row-31'&gt;&lt;b&gt;Gaius&lt;/b&gt;, Bishop of Thmuis, &lt;small&gt;(Tell El-Timai, Egypt), Pro-Nicene, Gelzer (Gk. 1, Copt. 5), Highly Probable&lt;/small&gt;&lt;/p&gt;"/>
        <s v="&lt;p id='row-32'&gt;&lt;b&gt;Harpocrates&lt;/b&gt;, Bishop of Phragonis, &lt;small&gt;(Horbeit), Pro-Nicene, Gelzer (Gk. 1, Copt. 5); Michael the Syrian, Confirmed, Note &lt;a href='https://tutku.travel/n/the-first-council-of-nicaea-(325-ad)-a-cartographic-roster-of-known-attendee"/>
        <s v="&lt;p id='row-33'&gt;&lt;b&gt;Harpocration&lt;/b&gt;, Bishop of Naucratis, &lt;small&gt;(Kom Gi'eif, Egypt), Pro-Nicene, Gelzer (Gk. 1, Copt. 5), Highly Probable, Note &lt;a href='https://tutku.travel/n/the-first-council-of-nicaea-(325-ad)-a-cartographic-roster-of-known-attendees#n"/>
        <s v="&lt;font color='Gold'&gt;&lt;p id='row-34'&gt;&lt;b&gt;Heraclides&lt;/b&gt;, Bishop of Nikiou, &lt;small&gt;(Ibshadi), Meletian Schism, Breviarium Meletianorum, Judged in Absentia, Note &lt;a href='https://tutku.travel/n/the-first-council-of-nicaea-(325-ad)-a-cartographic-roster-of-known"/>
        <s v="&lt;font color='Gold'&gt;&lt;p id='row-35'&gt;&lt;b&gt;Hermaeon&lt;/b&gt;, Bishop of Kunopolis Inferior, &lt;small&gt;(El Kays), Meletian Schism, Breviarium Meletianorum, Judged in Absentia, Note &lt;a href='https://tutku.travel/n/the-first-council-of-nicaea-(325-ad)-a-cartographic-roste"/>
        <s v="&lt;font color='LightGray'&gt;&lt;p id='row-36'&gt;&lt;b&gt;Liberius&lt;/b&gt;, Bishop of Thmuis, &lt;small&gt;(Tell El-Timai, Egypt), , , Excluded, Note &lt;a href='https://tutku.travel/n/the-first-council-of-nicaea-(325-ad)-a-cartographic-roster-of-known-attendees#note-36'&gt;36&lt;/a&gt;&lt;/smal"/>
        <s v="&lt;p id='row-37'&gt;&lt;b&gt;Philippus&lt;/b&gt;, Bishop of Panephysis, &lt;small&gt;(Nile Delta region, Egypt), Pro-Nicene, Gelzer (Gk. 1, Copt. 5, Syr. 3), Confirmed&lt;/small&gt;&lt;/p&gt;"/>
        <s v="&lt;p id='row-38'&gt;&lt;b&gt;Philogonius&lt;/b&gt;, Bishop of Phthenegys, &lt;small&gt;(Nile Delta region, Egypt), Pro-Nicene, Gelzer (Gk. 1, Copt. 5), Highly Probable, Note &lt;a href='https://tutku.travel/n/the-first-council-of-nicaea-(325-ad)-a-cartographic-roster-of-known-atte"/>
        <s v="&lt;font color='Gold'&gt;&lt;p id='row-39'&gt;&lt;b&gt;Pininuthes&lt;/b&gt;, Bishop of Phthenegys, &lt;small&gt;(Nile Delta region), Meletian Schism, , Judged in Absentia, Note &lt;a href='https://tutku.travel/n/the-first-council-of-nicaea-(325-ad)-a-cartographic-roster-of-known-attendee"/>
        <s v="&lt;p id='row-40'&gt;&lt;b&gt;Potamon&lt;/b&gt;, Bishop of Heracleopolis Mikra (Parva), &lt;small&gt;(Ihnasiyyah al-Madinah, Egypt), Pro-Nicene, Gelzer (Gk. 1, Lat. 2, Syr. 3, Copt. 5), Confirmed, Note &lt;a href='https://tutku.travel/n/the-first-council-of-nicaea-(325-ad)-a-cartog"/>
        <s v="&lt;p id='row-41'&gt;&lt;b&gt;Sarapion&lt;/b&gt;, Bishop of Nikiû, &lt;small&gt;(Zawyat Razin, Egypt), Pro-Nicene, Gelzer (Gk. 1, Copt. 5), Highly Probable, Note &lt;a href='https://tutku.travel/n/the-first-council-of-nicaea-(325-ad)-a-cartographic-roster-of-known-attendees#note-41"/>
        <s v="&lt;font color='Gold'&gt;&lt;p id='row-42'&gt;&lt;b&gt;Soterichus&lt;/b&gt;, Bishop of Sebennytos, &lt;small&gt;(Sammanud), Meletian Schism, Breviarium Meletianorum, Judged in Absentia, Note &lt;a href='https://tutku.travel/n/the-first-council-of-nicaea-(325-ad)-a-cartographic-roster-of-"/>
        <s v="&lt;h4&gt;&lt;b&gt;Libya Inferior (1)&lt;/b&gt;&lt;/h4&gt;&lt;p id='row-43'&gt;&lt;b&gt;Theonas&lt;/b&gt;, Bishop of Paratonium, &lt;small&gt;(Coastal region, Libya/Egypt), Arian (Strict), Gelzer (Gk. 1, Lat. 2, Syr. 3, Copt. 5), Confirmed, Note &lt;a href='https://tutku.travel/n/the-first-council-of-nica"/>
        <s v="&lt;h4&gt;&lt;b&gt;Libya Superior (6)&lt;/b&gt;&lt;/h4&gt;&lt;p id='row-44'&gt;&lt;b&gt;Dacius&lt;/b&gt;, Bishop of Berenice, &lt;small&gt;(Benghazi, Libya), Arian (Strict), Gelzer (Gk. 1, Lat. 2, Syr. 3), Confirmed, Note &lt;a href='https://tutku.travel/n/the-first-council-of-nicaea-(325-ad)-a-cartograph"/>
        <s v="&lt;p id='row-45'&gt;&lt;b&gt;Secundus&lt;/b&gt;, Bishop of Ptolemais, &lt;small&gt;(Tolmeita, Libya), Arian (Strict), Gelzer (Gk. 1, Lat. 2, Syr. 3, Copt. 5), Confirmed, Note &lt;a href='https://tutku.travel/n/the-first-council-of-nicaea-(325-ad)-a-cartographic-roster-of-known-att"/>
        <s v="&lt;p id='row-46'&gt;&lt;b&gt;Secundus&lt;/b&gt;, Bishop of Taucheira (Arsinoe), &lt;small&gt;(Tocra, Libya), Pro-Nicene, Gelzer (Gk. 1, Lat. 2, Syr. 3), Confirmed, Note &lt;a href='https://tutku.travel/n/the-first-council-of-nicaea-(325-ad)-a-cartographic-roster-of-known-attendees"/>
        <s v="&lt;font color='Magenta'&gt;&lt;p id='row-47'&gt;&lt;b&gt;Sentianus&lt;/b&gt;, Bishop of Boreum, &lt;small&gt;(), Arian (Strict), , Low, Note &lt;a href='https://tutku.travel/n/the-first-council-of-nicaea-(325-ad)-a-cartographic-roster-of-known-attendees#note-47'&gt;47&lt;/a&gt;&lt;/small&gt;&lt;/p&gt;&lt;/font"/>
        <s v="&lt;p id='row-48'&gt;&lt;b&gt;Serapion&lt;/b&gt;, Bishop of Antipyrgus, &lt;small&gt;(Tobruk, Libya), Pro-Nicene, Gelzer (Gk. 1, Lat. 2, Syr. 3), Confirmed, Note &lt;a href='https://tutku.travel/n/the-first-council-of-nicaea-(325-ad)-a-cartographic-roster-of-known-attendees#note-48"/>
        <s v="&lt;p id='row-49'&gt;&lt;b&gt;Zopyrus&lt;/b&gt;, Bishop of Barca, &lt;small&gt;(Marj, Libya), Pro-Nicene, Gelzer (Gk. 1, Lat. 2, Syr. 3), Confirmed&lt;/small&gt;&lt;/p&gt;"/>
        <s v="&lt;h4&gt;&lt;b&gt;Thebais (22)&lt;/b&gt;&lt;/h4&gt;&lt;font color='Gold'&gt;&lt;p id='row-50'&gt;&lt;b&gt;(Unnamed)&lt;/b&gt;, Bishop of Diospolis Magna, &lt;small&gt;(Luxor/Karnak), Meletian Schism, Breviarium Meletianorum, Judged in Absentia, Note &lt;a href='https://tutku.travel/n/the-first-council-of-nicae"/>
        <s v="&lt;font color='Gold'&gt;&lt;p id='row-51'&gt;&lt;b&gt;(Unnamed)&lt;/b&gt;, Bishop of Maximianopolis, &lt;small&gt;(Qena), Meletian Schism, Breviarium Meletianorum, Judged in Absentia, Note &lt;a href='https://tutku.travel/n/the-first-council-of-nicaea-(325-ad)-a-cartographic-roster-of-k"/>
        <s v="&lt;font color='Gold'&gt;&lt;p id='row-52'&gt;&lt;b&gt;(Unnamed)&lt;/b&gt;, Bishop of Ptolemais Hermiou, &lt;small&gt;(el-Menshyah), Meletian Schism, Breviarium Meletianorum, Judged in Absentia, Note &lt;a href='https://tutku.travel/n/the-first-council-of-nicaea-(325-ad)-a-cartographic-r"/>
        <s v="&lt;p id='row-53'&gt;&lt;b&gt;Achaeus&lt;/b&gt;, Bishop of Tentyra, &lt;small&gt;(Dendera, Egypt), Pro-Nicene, Gelzer (Gk. 1, Copt. 5), Highly Probable, Note &lt;a href='https://tutku.travel/n/the-first-council-of-nicaea-(325-ad)-a-cartographic-roster-of-known-attendees#note-53'&gt;53"/>
        <s v="&lt;font color='Gold'&gt;&lt;p id='row-54'&gt;&lt;b&gt;Achilles&lt;/b&gt;, Bishop of Kusae, &lt;small&gt;(Qusiya), Meletian Schism, Breviarium Meletianorum, Judged in Absentia, Note &lt;a href='https://tutku.travel/n/the-first-council-of-nicaea-(325-ad)-a-cartographic-roster-of-known-att"/>
        <s v="&lt;p id='row-55'&gt;&lt;b&gt;Ammon&lt;/b&gt;, Bishop of Diospolis Magna, &lt;small&gt;(Thebes, Egypt), Pro-Nicene, Gelzer (Gk. 1, Copt. 5), Confirmed, Note &lt;a href='https://tutku.travel/n/the-first-council-of-nicaea-(325-ad)-a-cartographic-roster-of-known-attendees#note-55'&gt;55&lt;"/>
        <s v="&lt;font color='Gold'&gt;&lt;p id='row-56'&gt;&lt;b&gt;Ammonius&lt;/b&gt;, Bishop of Diospolis Mikra, &lt;small&gt;(Huw), Meletian Schism, Breviarium Meletianorum, Judged in Absentia, Note &lt;a href='https://tutku.travel/n/the-first-council-of-nicaea-(325-ad)-a-cartographic-roster-of-kn"/>
        <s v="&lt;font color='Gold'&gt;&lt;p id='row-57'&gt;&lt;b&gt;Cales&lt;/b&gt;, Bishop of Hermonthis, &lt;small&gt;(Armant), Meletian Schism, Breviarium Meletianorum, Judged in Absentia, Note &lt;a href='https://tutku.travel/n/the-first-council-of-nicaea-(325-ad)-a-cartographic-roster-of-known-a"/>
        <s v="&lt;font color='Gold'&gt;&lt;p id='row-58'&gt;&lt;b&gt;Coluthus&lt;/b&gt;, Bishop of Kunopolis Superior, &lt;small&gt;((Near Oxyrhynchus)), Meletian Schism, Breviarium Meletianorum, Judged in Absentia, Note &lt;a href='https://tutku.travel/n/the-first-council-of-nicaea-(325-ad)-a-cartogr"/>
        <s v="&lt;p id='row-59'&gt;&lt;b&gt;Dius&lt;/b&gt;, Bishop of Antaiopolis, &lt;small&gt;(Qaw el-Kebir), Pro-Nicene, Gelzer (Copt. list), Probable, Note &lt;a href='https://tutku.travel/n/the-first-council-of-nicaea-(325-ad)-a-cartographic-roster-of-known-attendees#note-59'&gt;59&lt;/a&gt;&lt;/small&gt;"/>
        <s v="&lt;p id='row-60'&gt;&lt;b&gt;Gaius&lt;/b&gt;, Bishop of Panopolis, &lt;small&gt;(Akhmim), Pro-Nicene, Gelzer (Copt. list), Probable, Note &lt;a href='https://tutku.travel/n/the-first-council-of-nicaea-(325-ad)-a-cartographic-roster-of-known-attendees#note-60'&gt;60&lt;/a&gt;&lt;/small&gt;&lt;/p&gt;"/>
        <s v="&lt;font color='Gold'&gt;&lt;p id='row-61'&gt;&lt;b&gt;Isaac&lt;/b&gt;, Bishop of Kleopatris, &lt;small&gt;((Hermopolite nome)), Meletian Schism, Breviarium Meletianorum, Judged in Absentia, Note &lt;a href='https://tutku.travel/n/the-first-council-of-nicaea-(325-ad)-a-cartographic-roste"/>
        <s v="&lt;font color='Gold'&gt;&lt;p id='row-62'&gt;&lt;b&gt;Lucius&lt;/b&gt;, Bishop of Antinoe, &lt;small&gt;(Sheikh Ibada), Meletian Schism, Breviarium Meletianorum, Judged in Absentia, Note &lt;a href='https://tutku.travel/n/the-first-council-of-nicaea-(325-ad)-a-cartographic-roster-of-kno"/>
        <s v="&lt;p id='row-63'&gt;&lt;b&gt;Melitius&lt;/b&gt;, Bishop of Lycopolis, &lt;small&gt;(Asyut, Egypt), Meletian Schism, Gelzer (Gk. 1, Lat. 2, Syr. 3, Copt. 5), Confirmed, Note &lt;a href='https://tutku.travel/n/the-first-council-of-nicaea-(325-ad)-a-cartographic-roster-of-known-atten"/>
        <s v="&lt;font color='Gold'&gt;&lt;p id='row-64'&gt;&lt;b&gt;Pachumes&lt;/b&gt;, Bishop of Tentyra, &lt;small&gt;(Dendera), Meletian Schism, Breviarium Meletianorum, Judged in Absentia, Note &lt;a href='https://tutku.travel/n/the-first-council-of-nicaea-(325-ad)-a-cartographic-roster-of-known-"/>
        <s v="&lt;p id='row-65'&gt;&lt;b&gt;Paphnutius&lt;/b&gt;, Bishop of Upper Thebes, &lt;small&gt;(Luxor region, Egypt), The Pro-Nicene Party, Gelzer (Gk. 1, Lat. 2, Syr. 3, Copt. 5), Confirmed, Note &lt;a href='https://tutku.travel/n/the-first-council-of-nicaea-(325-ad)-a-cartographic-rost"/>
        <s v="&lt;font color='Magenta'&gt;&lt;p id='row-66'&gt;&lt;b&gt;Peter&lt;/b&gt;, Bishop of Heracleopolis, &lt;small&gt;(Ihnasiyyah), Meletian Schism, Gelzer (pp. 70–71, 80–81); Michael the Syrian, 7.2; Severus of al-Ashmunein, 2.4, Low, Note &lt;a href='https://tutku.travel/n/the-first-council"/>
        <s v="&lt;font color='Gold'&gt;&lt;p id='row-67'&gt;&lt;b&gt;Phasilius&lt;/b&gt;, Bishop of Hermopolis Magna, &lt;small&gt;(al-Ashmunein), Meletian Schism, Breviarium Meletianorum, Judged in Absentia, Note &lt;a href='https://tutku.travel/n/the-first-council-of-nicaea-(325-ad)-a-cartographic-r"/>
        <s v="&lt;p id='row-68'&gt;&lt;b&gt;Plusian&lt;/b&gt;, Bishop of Lycopolis, &lt;small&gt;(Asyut, Egypt), Pro-Nicene, Gelzer (Gk. 1, Copt. 5), Highly Probable, Note &lt;a href='https://tutku.travel/n/the-first-council-of-nicaea-(325-ad)-a-cartographic-roster-of-known-attendees#note-68'&gt;68"/>
        <s v="&lt;font color='Gold'&gt;&lt;p id='row-69'&gt;&lt;b&gt;Theodorus&lt;/b&gt;, Bishop of Koptos, &lt;small&gt;(Qift), Meletian Schism, Breviarium Meletianorum, Judged in Absentia, Note &lt;a href='https://tutku.travel/n/the-first-council-of-nicaea-(325-ad)-a-cartographic-roster-of-known-att"/>
        <s v="&lt;font color='LightGray'&gt;&lt;p id='row-70'&gt;&lt;b&gt;Tiberius&lt;/b&gt;, Bishop of Taphis, &lt;small&gt;(Tafa, Egypt (submerged)), , , Excluded, Note &lt;a href='https://tutku.travel/n/the-first-council-of-nicaea-(325-ad)-a-cartographic-roster-of-known-attendees#note-70'&gt;70&lt;/a&gt;&lt;/s"/>
        <s v="&lt;p id='row-71'&gt;&lt;b&gt;Tyrannus&lt;/b&gt;, Bishop of Antinoe, &lt;small&gt;(Sheikh Ibada, Egypt), Pro-Nicene, Gelzer (Gk. 1, Copt. 5), Highly Probable, Note &lt;a href='https://tutku.travel/n/the-first-council-of-nicaea-(325-ad)-a-cartographic-roster-of-known-attendees#note-"/>
        <s v="&lt;h2 style='margin-top:50px'&gt;&lt;b&gt;Dioecesis Africae&lt;/b&gt;&lt;/h2&gt;&lt;h4&gt;&lt;b&gt;Africa Proconsularis (1)&lt;/b&gt;&lt;/h4&gt;&lt;p id='row-72'&gt;&lt;b&gt;Caecilianus&lt;/b&gt;, Bishop of Carthage, &lt;small&gt;(Carthage, Tunisia), The Pro-Nicene Party, Gelzer (Gk. 1, Lat. 2, Syr. 3), Confirmed, Note &lt;a hr"/>
        <s v="&lt;h2 style='margin-top:50px'&gt;&lt;b&gt;Dioecesis Asiana&lt;/b&gt;&lt;/h2&gt;&lt;h4&gt;&lt;b&gt;Asia (10)&lt;/b&gt;&lt;/h4&gt;&lt;p id='row-73'&gt;&lt;b&gt;Apollonius&lt;/b&gt;, Bishop of Cyme, &lt;small&gt;(near Aliağa, Türkiye), The Moderate Majority, Gelzer (Gk. 1), Probable, Note &lt;a href='https://tutku.travel/n/the-fir"/>
        <s v="&lt;p id='row-74'&gt;&lt;b&gt;Eusebius&lt;/b&gt;, Bishop of Magnesia on the Maeander, &lt;small&gt;(near Germencik, Türkiye), The Moderate Majority, Gelzer (Gk. 1), Probable&lt;/small&gt;&lt;/p&gt;"/>
        <s v="&lt;p id='row-75'&gt;&lt;b&gt;Eutychius&lt;/b&gt;, Bishop of Smyrna, &lt;small&gt;(İzmir, Türkiye), The Moderate Majority, Gelzer (Gk. 1, Syr. 3), Highly Probable&lt;/small&gt;&lt;/p&gt;"/>
        <s v="&lt;p id='row-76'&gt;&lt;b&gt;Heraclius&lt;/b&gt;, Bishop of Tralles, &lt;small&gt;(Aydın, Türkiye), The Moderate Majority, Gelzer (Gk. 1, Syr. 3), Highly Probable&lt;/small&gt;&lt;/p&gt;"/>
        <s v="&lt;p id='row-77'&gt;&lt;b&gt;Menophantus&lt;/b&gt;, Bishop of Ephesus, &lt;small&gt;(near Selçuk, Türkiye), The Eusebian Faction, Gelzer (Gk. 1, Lat. 2, Syr. 3), Confirmed, Note &lt;a href='https://tutku.travel/n/the-first-council-of-nicaea-(325-ad)-a-cartographic-roster-of-known-"/>
        <s v="&lt;p id='row-78'&gt;&lt;b&gt;Mithres&lt;/b&gt;, Bishop of Hypaepa, &lt;small&gt;(Günlüce, near Ödemiş, Türkiye), The Moderate Majority, Gelzer (Gk. 1), Probable&lt;/small&gt;&lt;/p&gt;"/>
        <s v="&lt;p id='row-79'&gt;&lt;b&gt;Mitrodotus&lt;/b&gt;, Bishop of Pergamum, &lt;small&gt;(Bergama, Türkiye), The Moderate Majority, Gelzer (Gk. 1, Syr. 3), Highly Probable&lt;/small&gt;&lt;/p&gt;"/>
        <s v="&lt;p id='row-80'&gt;&lt;b&gt;Orion&lt;/b&gt;, Bishop of Ilion (in Asia) / Elaea?, &lt;small&gt;((Uncertain, near Kazıkbağları, Türkiye?)), The Moderate Majority, Gelzer (Gk. 1), Probable, Note &lt;a href='https://tutku.travel/n/the-first-council-of-nicaea-(325-ad)-a-cartographic-r"/>
        <s v="&lt;font color='LightGray'&gt;&lt;p id='row-81'&gt;&lt;b&gt;Paul&lt;/b&gt;, Bishop of Anaia, &lt;small&gt;(Anya, near Kuşadası, Türkiye), The Moderate Majority, Gelzer (Gk. variant), Excluded, Note &lt;a href='https://tutku.travel/n/the-first-council-of-nicaea-(325-ad)-a-cartographic-ros"/>
        <s v="&lt;p id='row-82'&gt;&lt;b&gt;Theodotus&lt;/b&gt;, Bishop of Nysa, &lt;small&gt;(Sultanhisar, Türkiye), The Moderate Majority, Gelzer (Gk. 1), Probable&lt;/small&gt;&lt;/p&gt;"/>
        <s v="&lt;h4&gt;&lt;b&gt;Caria (12)&lt;/b&gt;&lt;/h4&gt;&lt;p id='row-83'&gt;&lt;b&gt;Ammonius&lt;/b&gt;, Bishop of Aphrodisias, &lt;small&gt;(near Karacasu, Türkiye), The Moderate Majority, Gelzer (Gk. 1, Lat. 2, Syr. 3), Confirmed, Note &lt;a href='https://tutku.travel/n/the-first-council-of-nicaea-(325-ad)-a"/>
        <s v="&lt;font color='LightGray'&gt;&lt;p id='row-84'&gt;&lt;b&gt;Eugenius&lt;/b&gt;, Bishop of Apollonia, &lt;small&gt;(near Kemer, Muğla, Türkiye), The Moderate Majority, Gelzer (Gk. variant), Excluded, Note &lt;a href='https://tutku.travel/n/the-first-council-of-nicaea-(325-ad)-a-cartograph"/>
        <s v="&lt;font color='LightGray'&gt;&lt;p id='row-85'&gt;&lt;b&gt;Eusebius&lt;/b&gt;, Bishop of Antioch ad Maeandrum, &lt;small&gt;(near Kuyucak, Aydın, Türkiye), The Moderate Majority, Gelzer (Gk. variant), Excluded, Note &lt;a href='https://tutku.travel/n/the-first-council-of-nicaea-(325-ad)"/>
        <s v="&lt;p id='row-86'&gt;&lt;b&gt;Eusebius&lt;/b&gt;, Bishop of Miletus, &lt;small&gt;(near Didim, Türkiye), The Moderate Majority, Gelzer (Gk. 1, Syr. 3), Highly Probable, Note &lt;a href='https://tutku.travel/n/the-first-council-of-nicaea-(325-ad)-a-cartographic-roster-of-known-atten"/>
        <s v="&lt;p id='row-87'&gt;&lt;b&gt;Eusebius&lt;/b&gt;, Bishop of Stratonicea, &lt;small&gt;(Eskihisar, Yatağan, Muğla), The Moderate Majority, Gelzer (Gk. 1, Syr. 3), Highly Probable, Note &lt;a href='https://tutku.travel/n/the-first-council-of-nicaea-(325-ad)-a-cartographic-roster-of-k"/>
        <s v="&lt;font color='LightGray'&gt;&lt;p id='row-88'&gt;&lt;b&gt;Leontius&lt;/b&gt;, Bishop of Cibyra, &lt;small&gt;(near Gölhisar, Burdur, Türkiye), The Moderate Majority, Gelzer (Gk. variant), Excluded, Note &lt;a href='https://tutku.travel/n/the-first-council-of-nicaea-(325-ad)-a-cartograp"/>
        <s v="&lt;p id='row-89'&gt;&lt;b&gt;Letodorus&lt;/b&gt;, Bishop of Cibyra, &lt;small&gt;(near Gölhisar, Burdur), The Moderate Majority, Gelzer (Gk. 1), Probable, Note &lt;a href='https://tutku.travel/n/the-first-council-of-nicaea-(325-ad)-a-cartographic-roster-of-known-attendees#note-89'"/>
        <s v="&lt;p id='row-90'&gt;&lt;b&gt;Pistus&lt;/b&gt;, Bishop of Marcianopolis (in Caria), &lt;small&gt;((Uncertain, possibly Kidrama, Türkiye?)), The Moderate Majority, Gelzer (Gk. 1), Probable, Note &lt;a href='https://tutku.travel/n/the-first-council-of-nicaea-(325-ad)-a-cartographic-r"/>
        <s v="&lt;p id='row-91'&gt;&lt;b&gt;Spudasius&lt;/b&gt;, Bishop of Mylasa, &lt;small&gt;(Milas, Türkiye), The Moderate Majority, Gelzer (Gk. 1), Probable&lt;/small&gt;&lt;/p&gt;"/>
        <s v="&lt;p id='row-92'&gt;&lt;b&gt;Themistius&lt;/b&gt;, Bishop of Iasus, &lt;small&gt;(Kıyıkışlacık, Türkiye), The Moderate Majority, Gelzer (Gk. 1), Probable&lt;/small&gt;&lt;/p&gt;"/>
        <s v="&lt;p id='row-93'&gt;&lt;b&gt;Thyrsus&lt;/b&gt;, Bishop of Alabanda, &lt;small&gt;(near Çine, Türkiye), The Moderate Majority, Gelzer (Gk. 1, Syr. 3), Highly Probable&lt;/small&gt;&lt;/p&gt;"/>
        <s v="&lt;p id='row-94'&gt;&lt;b&gt;Zenon&lt;/b&gt;, Bishop of Bargylia, &lt;small&gt;(near Boğaziçi, Türkiye), The Moderate Majority, Gelzer (Gk. 1), Probable&lt;/small&gt;&lt;/p&gt;"/>
        <s v="&lt;h4&gt;&lt;b&gt;Hellespontus (5)&lt;/b&gt;&lt;/h4&gt;&lt;p id='row-95'&gt;&lt;b&gt;Eutychius&lt;/b&gt;, Bishop of Poemanenum, &lt;small&gt;(near Eski Manyas, Türkiye), The Moderate Majority, Gelzer (Gk. 1), Probable&lt;/small&gt;&lt;/p&gt;"/>
        <s v="&lt;p id='row-96'&gt;&lt;b&gt;Hesychius&lt;/b&gt;, Bishop of Parium, &lt;small&gt;(near Biga, Türkiye), The Moderate Majority, Gelzer (Gk. 1, Lat. 2), Highly Probable, Note &lt;a href='https://tutku.travel/n/the-first-council-of-nicaea-(325-ad)-a-cartographic-roster-of-known-attend"/>
        <s v="&lt;p id='row-97'&gt;&lt;b&gt;Orion&lt;/b&gt;, Bishop of Ilium, &lt;small&gt;(Troy, Türkiye), The Moderate Majority, Gelzer (Gk. 1, Syr. 3), Highly Probable, Note &lt;a href='https://tutku.travel/n/the-first-council-of-nicaea-(325-ad)-a-cartographic-roster-of-known-attendees#note-9"/>
        <s v="&lt;p id='row-98'&gt;&lt;b&gt;Parthenius&lt;/b&gt;, Bishop of Lampsacus, &lt;small&gt;(Lapseki, Türkiye), The Moderate Majority, Gelzer (Gk. 1), Probable&lt;/small&gt;&lt;/p&gt;"/>
        <s v="&lt;p id='row-99'&gt;&lt;b&gt;Theonas&lt;/b&gt;, Bishop of Cyzicus, &lt;small&gt;(near Erdek, Türkiye), The Eusebian Faction, Gelzer (Gk. 1, Lat. 2, Syr. 3), Confirmed, Note &lt;a href='https://tutku.travel/n/the-first-council-of-nicaea-(325-ad)-a-cartographic-roster-of-known-atten"/>
        <s v="&lt;h4&gt;&lt;b&gt;Insulae (7)&lt;/b&gt;&lt;/h4&gt;&lt;p id='row-100'&gt;&lt;b&gt;Diodorus&lt;/b&gt;, Bishop of Tenedos, &lt;small&gt;(Bozcaada, Türkiye), The Moderate Majority, Gelzer (Gk. 1), Probable&lt;/small&gt;&lt;/p&gt;"/>
        <s v="&lt;p id='row-101'&gt;&lt;b&gt;Eulalius&lt;/b&gt;, Bishop of Rhodus, &lt;small&gt;(Rhodes, Greece), The Moderate Majority, Gelzer (Gk. 1, Lat. 2, Syr. 3), Confirmed, Note &lt;a href='https://tutku.travel/n/the-first-council-of-nicaea-(325-ad)-a-cartographic-roster-of-known-attendee"/>
        <s v="&lt;font color='LightGray'&gt;&lt;p id='row-102'&gt;&lt;b&gt;Euphrosynus&lt;/b&gt;, Bishop of Rhodes, &lt;small&gt;(Rhodes, Greece), , (Gk. / Lat. variant), Excluded, Note &lt;a href='https://tutku.travel/n/the-first-council-of-nicaea-(325-ad)-a-cartographic-roster-of-known-attendees#not"/>
        <s v="&lt;p id='row-103'&gt;&lt;b&gt;Heraclius&lt;/b&gt;, Bishop of Samos, &lt;small&gt;(Samos, Greece), The Moderate Majority, Gelzer (Gk. 1), Probable&lt;/small&gt;&lt;/p&gt;"/>
        <s v="&lt;p id='row-104'&gt;&lt;b&gt;Meliphron&lt;/b&gt;, Bishop of Cos, &lt;small&gt;(Kos, Greece), The Moderate Majority, Gelzer (Gk. 1, Syr. 3), Highly Probable&lt;/small&gt;&lt;/p&gt;"/>
        <s v="&lt;p id='row-105'&gt;&lt;b&gt;Strategius&lt;/b&gt;, Bishop of Lemnos, &lt;small&gt;(Lemnos, Greece), The Moderate Majority, Gelzer (Gk. 1), Probable&lt;/small&gt;&lt;/p&gt;"/>
        <s v="&lt;p id='row-106'&gt;&lt;b&gt;Tryphon&lt;/b&gt;, Bishop of Chios, &lt;small&gt;(Chios, Greece), The Moderate Majority, Gelzer (Gk. 1), Probable&lt;/small&gt;&lt;/p&gt;"/>
        <s v="&lt;h4&gt;&lt;b&gt;Lycia et Pamphylia (15)&lt;/b&gt;&lt;/h4&gt;&lt;font color='LightGray'&gt;&lt;p id='row-107'&gt;&lt;b&gt;Aphrodisias&lt;/b&gt;, Bishop of Magydos, &lt;small&gt;(near Antalya, Türkiye), The Moderate Majority, Gelzer (Gk. 1), Excluded, Note &lt;a href='https://tutku.travel/n/the-first-council-o"/>
        <s v="&lt;font color='Magenta'&gt;&lt;p id='row-108'&gt;&lt;b&gt;Artemas&lt;/b&gt;, Bishop of Perdikiai, &lt;small&gt;((Uncertain, Lycia, Türkiye)), , Gelzer (Gk. variant, Arabic list), Low, Note &lt;a href='https://tutku.travel/n/the-first-council-of-nicaea-(325-ad)-a-cartographic-roster-of-k"/>
        <s v="&lt;p id='row-109'&gt;&lt;b&gt;Callinicus&lt;/b&gt;, Bishop of Perge, &lt;small&gt;(Aksu, near Antalya, Türkiye), The Moderate Majority, Gelzer (Gk. 1, Lat. 2, Syr. 3), Confirmed, Note &lt;a href='https://tutku.travel/n/the-first-council-of-nicaea-(325-ad)-a-cartographic-roster-of-"/>
        <s v="&lt;p id='row-110'&gt;&lt;b&gt;Diotimus&lt;/b&gt;, Bishop of Limyra, &lt;small&gt;(near Finike, Türkiye), The Moderate Majority, Gelzer (Gk. 1), Probable&lt;/small&gt;&lt;/p&gt;"/>
        <s v="&lt;p id='row-111'&gt;&lt;b&gt;Domnus&lt;/b&gt;, Bishop of Aspendus, &lt;small&gt;(near Serik, Antalya, Türkiye), The Moderate Majority, Gelzer (Gk. 1), Probable, Note &lt;a href='https://tutku.travel/n/the-first-council-of-nicaea-(325-ad)-a-cartographic-roster-of-known-attendees#n"/>
        <s v="&lt;p id='row-112'&gt;&lt;b&gt;Eudemus&lt;/b&gt;, Bishop of Patara, &lt;small&gt;(Gelemiş, near Kaş, Türkiye), The Moderate Majority, Gelzer (Gk. 1, Syr. 3), Highly Probable, Note &lt;a href='https://tutku.travel/n/the-first-council-of-nicaea-(325-ad)-a-cartographic-roster-of-known"/>
        <s v="&lt;p id='row-113'&gt;&lt;b&gt;Eugenius&lt;/b&gt;, Bishop of Etenna, &lt;small&gt;(Sırtköy, near Manavgat, Türkiye), The Moderate Majority, Gelzer (Gk. 1), Probable&lt;/small&gt;&lt;/p&gt;"/>
        <s v="&lt;p id='row-114'&gt;&lt;b&gt;Eugenius&lt;/b&gt;, Bishop of Side, &lt;small&gt;(Side, Türkiye), The Moderate Majority, Gelzer (Gk. 1), Probable&lt;/small&gt;&lt;/p&gt;"/>
        <s v="&lt;font color='LightGray'&gt;&lt;p id='row-115'&gt;&lt;b&gt;Heuresius&lt;/b&gt;, Bishop of Termessus, &lt;small&gt;(near Antalya, Türkiye), , (Gk. variant), Excluded, Note &lt;a href='https://tutku.travel/n/the-first-council-of-nicaea-(325-ad)-a-cartographic-roster-of-known-attendees#no"/>
        <s v="&lt;font color='Magenta'&gt;&lt;p id='row-116'&gt;&lt;b&gt;Nikolaos&lt;/b&gt;, Bishop of Myra, &lt;small&gt;(Demre, Türkiye), , Gelzer (Gk. 2, Gk. 3); Theodorus Lector, Low, Note &lt;a href='https://tutku.travel/n/the-first-council-of-nicaea-(325-ad)-a-cartographic-roster-of-known-attend"/>
        <s v="&lt;font color='LightGray'&gt;&lt;p id='row-117'&gt;&lt;b&gt;Patricius&lt;/b&gt;, Bishop of Maximianopolis, &lt;small&gt;(near Kemer, Antalya, Türkiye), The Moderate Majority, Gelzer (Gk. 1), Excluded, Note &lt;a href='https://tutku.travel/n/the-first-council-of-nicaea-(325-ad)-a-cartogr"/>
        <s v="&lt;font color='LightGray'&gt;&lt;p id='row-118'&gt;&lt;b&gt;Quintianus&lt;/b&gt;, Bishop of Seleucia (Pamphylia), &lt;small&gt;(near Manavgat, Türkiye), The Moderate Majority, Gelzer (Gk. variant), Excluded, Note &lt;a href='https://tutku.travel/n/the-first-council-of-nicaea-(325-ad)-a-"/>
        <s v="&lt;p id='row-119'&gt;&lt;b&gt;Quintus&lt;/b&gt;, Bishop of Attaleia, &lt;small&gt;(Antalya, Türkiye), The Moderate Majority, Gelzer (Gk. 1, Syr. 3), Highly Probable&lt;/small&gt;&lt;/p&gt;"/>
        <s v="&lt;p id='row-120'&gt;&lt;b&gt;Zenon&lt;/b&gt;, Bishop of Telmessos, &lt;small&gt;(Fethiye, Türkiye), The Moderate Majority, Gelzer (Gk. 1), Probable&lt;/small&gt;&lt;/p&gt;"/>
        <s v="&lt;font color='LightGray'&gt;&lt;p id='row-121'&gt;&lt;b&gt;Zeuxius&lt;/b&gt;, Bishop of Lyrbe, &lt;small&gt;(near Manavgat, Türkiye), The Moderate Majority, Gelzer (Gk. 1), Excluded, Note &lt;a href='https://tutku.travel/n/the-first-council-of-nicaea-(325-ad)-a-cartographic-roster-of-k"/>
        <s v="&lt;h4&gt;&lt;b&gt;Lydia (12)&lt;/b&gt;&lt;/h4&gt;&lt;p id='row-122'&gt;&lt;b&gt;Agogius&lt;/b&gt;, Bishop of Tripolis (on the Maeander), &lt;small&gt;(Yenicekent, Buldan, Türkiye), The Moderate Majority, Gelzer (Gk. 1), Probable, Note &lt;a href='https://tutku.travel/n/the-first-council-of-nicaea-(325-ad"/>
        <s v="&lt;font color='LightGray'&gt;&lt;p id='row-123'&gt;&lt;b&gt;Antiochus&lt;/b&gt;, Bishop of Aureliopolis (Tmolos), &lt;small&gt;(Salihli, Manisa, Türkiye), The Moderate Majority, Gelzer (Gk. variant), Excluded, Note &lt;a href='https://tutku.travel/n/the-first-council-of-nicaea-(325-ad)-"/>
        <s v="&lt;font color='LightGray'&gt;&lt;p id='row-124'&gt;&lt;b&gt;Antiochus&lt;/b&gt;, Bishop of Hierokaisareia, &lt;small&gt;(near Akhisar, Manisa, Türkiye), The Moderate Majority, Gelzer (Gk. variant), Excluded, Note &lt;a href='https://tutku.travel/n/the-first-council-of-nicaea-(325-ad)-a-"/>
        <s v="&lt;p id='row-125'&gt;&lt;b&gt;Artemidorus&lt;/b&gt;, Bishop of Sardis, &lt;small&gt;(Sart, Türkiye), The Moderate Majority, Gelzer (Gk. 1, Lat. 2, Syr. 3), Confirmed, Note &lt;a href='https://tutku.travel/n/the-first-council-of-nicaea-(325-ad)-a-cartographic-roster-of-known-attend"/>
        <s v="&lt;p id='row-126'&gt;&lt;b&gt;Cyrus&lt;/b&gt;, Bishop of Philadelphia, &lt;small&gt;(Alaşehir, Türkiye), The Moderate Majority, Gelzer (Gk. 1, Syr. 3), Highly Probable, Note &lt;a href='https://tutku.travel/n/the-first-council-of-nicaea-(325-ad)-a-cartographic-roster-of-known-atte"/>
        <s v="&lt;p id='row-127'&gt;&lt;b&gt;Florentius&lt;/b&gt;, Bishop of Ancyra Sidera, &lt;small&gt;(near Demirci, Manisa, Türkiye), The Moderate Majority, Gelzer (Gk. 1), Probable, Note &lt;a href='https://tutku.travel/n/the-first-council-of-nicaea-(325-ad)-a-cartographic-roster-of-known-a"/>
        <s v="&lt;font color='LightGray'&gt;&lt;p id='row-128'&gt;&lt;b&gt;Hetoemasius&lt;/b&gt;, Bishop of Philadelphia, &lt;small&gt;(Alaşehir, Türkiye), , (Gk. variant), Excluded, Note &lt;a href='https://tutku.travel/n/the-first-council-of-nicaea-(325-ad)-a-cartographic-roster-of-known-attendees#n"/>
        <s v="&lt;p id='row-129'&gt;&lt;b&gt;Marcus&lt;/b&gt;, Bishop of Silandus, &lt;small&gt;(Selendi, Manisa, Türkiye), The Moderate Majority, Gelzer (Syr. 3, Lat. 17), Highly Probable, Note &lt;a href='https://tutku.travel/n/the-first-council-of-nicaea-(325-ad)-a-cartographic-roster-of-know"/>
        <s v="&lt;font color='LightGray'&gt;&lt;p id='row-130'&gt;&lt;b&gt;Mark&lt;/b&gt;, Bishop of Standus, &lt;small&gt;(Selendi, Manisa, Türkiye), , (Gk. variant / Corruption), Excluded, Note &lt;a href='https://tutku.travel/n/the-first-council-of-nicaea-(325-ad)-a-cartographic-roster-of-known-att"/>
        <s v="&lt;p id='row-131'&gt;&lt;b&gt;Pollio&lt;/b&gt;, Bishop of Perperene, &lt;small&gt;(near Bergama, Türkiye), The Moderate Majority, Gelzer (Syr. 3, Lat. 17), Highly Probable, Note &lt;a href='https://tutku.travel/n/the-first-council-of-nicaea-(325-ad)-a-cartographic-roster-of-known-"/>
        <s v="&lt;font color='LightGray'&gt;&lt;p id='row-132'&gt;&lt;b&gt;Pollion&lt;/b&gt;, Bishop of Baris, &lt;small&gt;(...), , (Conflation error), Excluded, Note &lt;a href='https://tutku.travel/n/the-first-council-of-nicaea-(325-ad)-a-cartographic-roster-of-known-attendees#note-132'&gt;132&lt;/a&gt;&lt;/sm"/>
        <s v="&lt;p id='row-133'&gt;&lt;b&gt;Seras&lt;/b&gt;, Bishop of Thyatira, &lt;small&gt;(Akhisar, Türkiye), The Moderate Majority, Gelzer (Gk. 1, Syr. 3), Highly Probable, Note &lt;a href='https://tutku.travel/n/the-first-council-of-nicaea-(325-ad)-a-cartographic-roster-of-known-attendees"/>
        <s v="&lt;h4&gt;&lt;b&gt;Phrygia Pacatiana (9)&lt;/b&gt;&lt;/h4&gt;&lt;p id='row-134'&gt;&lt;b&gt;Eugenius&lt;/b&gt;, Bishop of Eucarpia, &lt;small&gt;(near Afyonkarahisar, Türkiye), The Moderate Majority, Gelzer (Gk. 1), Probable, Note &lt;a href='https://tutku.travel/n/the-first-council-of-nicaea-(325-ad)-a-c"/>
        <s v="&lt;font color='LightGray'&gt;&lt;p id='row-135'&gt;&lt;b&gt;Flaccus&lt;/b&gt;, Bishop of Hierapolis, &lt;small&gt;(Pamukkale, Türkiye), , (Gk. variant), Excluded, Note &lt;a href='https://tutku.travel/n/the-first-council-of-nicaea-(325-ad)-a-cartographic-roster-of-known-attendees#note-1"/>
        <s v="&lt;font color='LightGray'&gt;&lt;p id='row-136'&gt;&lt;b&gt;Flaccus&lt;/b&gt;, Bishop of Sanaos, &lt;small&gt;(near Uşak, Türkiye), The Moderate Majority, Gelzer (Gk. 1), Excluded, Note &lt;a href='https://tutku.travel/n/the-first-council-of-nicaea-(325-ad)-a-cartographic-roster-of-know"/>
        <s v="&lt;p id='row-137'&gt;&lt;b&gt;Marcellinus&lt;/b&gt;, Bishop of Eumeneia, &lt;small&gt;(Işıklı, Çivril, Türkiye), The Moderate Majority, Gelzer (Gk. 1), Probable, Note &lt;a href='https://tutku.travel/n/the-first-council-of-nicaea-(325-ad)-a-cartographic-roster-of-known-attendees#n"/>
        <s v="&lt;p id='row-138'&gt;&lt;b&gt;Nunechius&lt;/b&gt;, Bishop of Laodicea, &lt;small&gt;(near Denizli, Türkiye), The Moderate Majority, Gelzer (Gk. 1, Lat. 2, Syr. 3), Confirmed, Note &lt;a href='https://tutku.travel/n/the-first-council-of-nicaea-(325-ad)-a-cartographic-roster-of-know"/>
        <s v="&lt;p id='row-139'&gt;&lt;b&gt;Paulinus&lt;/b&gt;, Bishop of Siblia, &lt;small&gt;(Location uncertain, Phrygia), The Moderate Majority, Gelzer (Gk. 1), Probable&lt;/small&gt;&lt;/p&gt;"/>
        <s v="&lt;p id='row-140'&gt;&lt;b&gt;Paulus&lt;/b&gt;, Bishop of Apamea Cibotus, &lt;small&gt;(Dinar, Türkiye), Novatianist, Gelzer (Gk. 1), Probable, Note &lt;a href='https://tutku.travel/n/the-first-council-of-nicaea-(325-ad)-a-cartographic-roster-of-known-attendees#note-140'&gt;140&lt;/a&gt;&lt;/"/>
        <s v="&lt;p id='row-141'&gt;&lt;b&gt;Philippus&lt;/b&gt;, Bishop of Hierapolis, &lt;small&gt;(Pamukkale, Türkiye), The Moderate Majority, Gelzer (Gk. 1, Syr. 3), Highly Probable, Note &lt;a href='https://tutku.travel/n/the-first-council-of-nicaea-(325-ad)-a-cartographic-roster-of-known-a"/>
        <s v="&lt;p id='row-142'&gt;&lt;b&gt;Pisticus&lt;/b&gt;, Bishop of Aezanoi, &lt;small&gt;(Çavdarhisar, Kütahya, Türkiye), The Moderate Majority, Gelzer (Gk. 1), Probable, Note &lt;a href='https://tutku.travel/n/the-first-council-of-nicaea-(325-ad)-a-cartographic-roster-of-known-attendees"/>
        <s v="&lt;h4&gt;&lt;b&gt;Phrygia Salutaris (7)&lt;/b&gt;&lt;/h4&gt;&lt;p id='row-143'&gt;&lt;b&gt;Ablabius&lt;/b&gt;, Bishop of Dorylaeum, &lt;small&gt;(Eskişehir, Türkiye), The Moderate Majority, Gelzer (Gk. 1, Syr. 3), Highly Probable, Note &lt;a href='https://tutku.travel/n/the-first-council-of-nicaea-(325-a"/>
        <s v="&lt;font color='LightGray'&gt;&lt;p id='row-144'&gt;&lt;b&gt;Athenodorus&lt;/b&gt;, Bishop of Dorylaeum, &lt;small&gt;(Eskişehir, Türkiye), , (Gk. variant), Excluded, Note &lt;a href='https://tutku.travel/n/the-first-council-of-nicaea-(325-ad)-a-cartographic-roster-of-known-attendees#not"/>
        <s v="&lt;p id='row-145'&gt;&lt;b&gt;Atticus&lt;/b&gt;, Bishop of Synnada, &lt;small&gt;(near Şuhut, Türkiye), The Moderate Majority, Gelzer (Gk. 1, Lat. 2, Syr. 3), Confirmed, Note &lt;a href='https://tutku.travel/n/the-first-council-of-nicaea-(325-ad)-a-cartographic-roster-of-known-att"/>
        <s v="&lt;p id='row-146'&gt;&lt;b&gt;Orion&lt;/b&gt;, Bishop of Cidyessus, &lt;small&gt;(near Uşak, Türkiye), The Moderate Majority, Gelzer (Gk. 1), Probable, Note &lt;a href='https://tutku.travel/n/the-first-council-of-nicaea-(325-ad)-a-cartographic-roster-of-known-attendees#note-146'&gt;1"/>
        <s v="&lt;p id='row-147'&gt;&lt;b&gt;Pistus&lt;/b&gt;, Bishop of Otrous, &lt;small&gt;(near Afyonkarahisar, Türkiye), The Moderate Majority, Gelzer (Gk. 1), Probable&lt;/small&gt;&lt;/p&gt;"/>
        <s v="&lt;p id='row-148'&gt;&lt;b&gt;Procopius&lt;/b&gt;, Bishop of Acmonia, &lt;small&gt;(near Banaz, Türkiye), The Moderate Majority, Gelzer (Gk. 1), Probable&lt;/small&gt;&lt;/p&gt;"/>
        <s v="&lt;font color='LightGray'&gt;&lt;p id='row-149'&gt;&lt;b&gt;Procopius&lt;/b&gt;, Bishop of Synnada, &lt;small&gt;(...), , (Gk. / Lat. variant), Excluded, Note &lt;a href='https://tutku.travel/n/the-first-council-of-nicaea-(325-ad)-a-cartographic-roster-of-known-attendees#note-149'&gt;149&lt;/"/>
        <s v="&lt;h4&gt;&lt;b&gt;Pisidia (19)&lt;/b&gt;&lt;/h4&gt;&lt;p id='row-150'&gt;&lt;b&gt;Academius&lt;/b&gt;, Bishop of Pappa, &lt;small&gt;(Kocaaliler, Bucak, Türkiye), The Moderate Majority, Gelzer (Gk. 1), Probable, Note &lt;a href='https://tutku.travel/n/the-first-council-of-nicaea-(325-ad)-a-cartographic-r"/>
        <s v="&lt;font color='LightGray'&gt;&lt;p id='row-151'&gt;&lt;b&gt;Apagamus&lt;/b&gt;, Bishop of Limenai, &lt;small&gt;(near Yalvaç, Isparta, Türkiye), The Moderate Majority, Gelzer (Gk. 1), Excluded, Note &lt;a href='https://tutku.travel/n/the-first-council-of-nicaea-(325-ad)-a-cartographic-r"/>
        <s v="&lt;p id='row-152'&gt;&lt;b&gt;Atticus&lt;/b&gt;, Bishop of Prostanna, &lt;small&gt;(near Eğirdir, Türkiye), The Moderate Majority, Gelzer (Gk. 1), Probable&lt;/small&gt;&lt;/p&gt;"/>
        <s v="&lt;p id='row-153'&gt;&lt;b&gt;Eugenius&lt;/b&gt;, Bishop of Sagalassos, &lt;small&gt;(Ağlasun, Türkiye), The Moderate Majority, Gelzer (Gk. 1), Probable&lt;/small&gt;&lt;/p&gt;"/>
        <s v="&lt;p id='row-154'&gt;&lt;b&gt;Eulalius&lt;/b&gt;, Bishop of Iconium, &lt;small&gt;(Konya, Türkiye), The Moderate Majority, Gelzer (Gk. 1, Lat. 2, Syr. 3), Confirmed, Note &lt;a href='https://tutku.travel/n/the-first-council-of-nicaea-(325-ad)-a-cartographic-roster-of-known-attende"/>
        <s v="&lt;p id='row-155'&gt;&lt;b&gt;Eutychius&lt;/b&gt;, Bishop of Antioch, &lt;small&gt;(Yalvaç, Türkiye), The Moderate Majority, Gelzer (Gk. 1, Syr. 3), Highly Probable&lt;/small&gt;&lt;/p&gt;"/>
        <s v="&lt;p id='row-156'&gt;&lt;b&gt;Eutychius&lt;/b&gt;, Bishop of Seleucia, &lt;small&gt;(near Isparta, Türkiye), The Moderate Majority, Gelzer (Gk. 1, Syr. 3), Highly Probable&lt;/small&gt;&lt;/p&gt;"/>
        <s v="&lt;font color='LightGray'&gt;&lt;p id='row-157'&gt;&lt;b&gt;Granius&lt;/b&gt;, Bishop of Limenae, &lt;small&gt;(near Yalvaç, Isparta), , (Gk. variant), Excluded, Note &lt;a href='https://tutku.travel/n/the-first-council-of-nicaea-(325-ad)-a-cartographic-roster-of-known-attendees#note-15"/>
        <s v="&lt;p id='row-158'&gt;&lt;b&gt;Heraclius&lt;/b&gt;, Bishop of Baris, &lt;small&gt;(Isparta, Türkiye), The Moderate Majority, Gelzer (Gk. 1, Syr. 3), Highly Probable&lt;/small&gt;&lt;/p&gt;"/>
        <s v="&lt;p id='row-159'&gt;&lt;b&gt;Hesychius&lt;/b&gt;, Bishop of Neapolis, &lt;small&gt;(Location uncertain, Pisidia), The Moderate Majority, Gelzer (Gk. 1), Probable&lt;/small&gt;&lt;/p&gt;"/>
        <s v="&lt;p id='row-160'&gt;&lt;b&gt;Patricius&lt;/b&gt;, Bishop of Amblada, &lt;small&gt;(Location uncertain, Pisidia), The Moderate Majority, Gelzer (Gk. 1), Probable&lt;/small&gt;&lt;/p&gt;"/>
        <s v="&lt;p id='row-161'&gt;&lt;b&gt;Polybios&lt;/b&gt;, Bishop of Termessos, &lt;small&gt;(near Antalya, Türkiye), The Moderate Majority, Gelzer (Gk. 1), Probable, Note &lt;a href='https://tutku.travel/n/the-first-council-of-nicaea-(325-ad)-a-cartographic-roster-of-known-attendees#note-"/>
        <s v="&lt;p id='row-162'&gt;&lt;b&gt;Polycarp&lt;/b&gt;, Bishop of Metropolis, &lt;small&gt;(near Uluborlu, Isparta, Türkiye), The Moderate Majority, Gelzer (Gk. 1), Probable, Note &lt;a href='https://tutku.travel/n/the-first-council-of-nicaea-(325-ad)-a-cartographic-roster-of-known-atte"/>
        <s v="&lt;p id='row-163'&gt;&lt;b&gt;Polydectus&lt;/b&gt;, Bishop of Philomelium, &lt;small&gt;(Akşehir, Türkiye), The Moderate Majority, Gelzer (Gk. 1, Syr. 3), Highly Probable&lt;/small&gt;&lt;/p&gt;"/>
        <s v="&lt;p id='row-164'&gt;&lt;b&gt;Seleucus&lt;/b&gt;, Bishop of Sozopolis, &lt;small&gt;(near Uluborlu, Türkiye), The Moderate Majority, Gelzer (Gk. 1, Syr. 3), Highly Probable&lt;/small&gt;&lt;/p&gt;"/>
        <s v="&lt;font color='LightGray'&gt;&lt;p id='row-165'&gt;&lt;b&gt;Tarsicius&lt;/b&gt;, Bishop of Apamea, &lt;small&gt;(Dinar, Afyonkarahisar), , (Gk. variant), Excluded, Note &lt;a href='https://tutku.travel/n/the-first-council-of-nicaea-(325-ad)-a-cartographic-roster-of-known-attendees#note-"/>
        <s v="&lt;p id='row-166'&gt;&lt;b&gt;Telemachus&lt;/b&gt;, Bishop of Hadrianopolis, &lt;small&gt;(near Yalvaç, Isparta, Türkiye), The Moderate Majority, Gelzer (Gk. 1), Probable, Note &lt;a href='https://tutku.travel/n/the-first-council-of-nicaea-(325-ad)-a-cartographic-roster-of-known-a"/>
        <s v="&lt;p id='row-167'&gt;&lt;b&gt;Theodorus&lt;/b&gt;, Bishop of Vasada (in Pisidia) / Zarzela?, &lt;small&gt;((Uncertain, Pisidia, Türkiye)), The Moderate Majority, Gelzer (Gk. 1, Pisidian list), Probable, Note &lt;a href='https://tutku.travel/n/the-first-council-of-nicaea-(325-ad)-a"/>
        <s v="&lt;p id='row-168'&gt;&lt;b&gt;Uranion&lt;/b&gt;, Bishop of Selge, &lt;small&gt;(Altınkaya, Manavgat, Türkiye), The Moderate Majority, Gelzer (Gk. 1), Probable, Note &lt;a href='https://tutku.travel/n/the-first-council-of-nicaea-(325-ad)-a-cartographic-roster-of-known-attendees#not"/>
        <s v="&lt;h2 style='margin-top:50px'&gt;&lt;b&gt;Dioecesis Daciae&lt;/b&gt;&lt;/h2&gt;&lt;h4&gt;&lt;b&gt;Dacia Mediterranea (1)&lt;/b&gt;&lt;/h4&gt;&lt;p id='row-169'&gt;&lt;b&gt;Protogenes&lt;/b&gt;, Bishop of Serdica, &lt;small&gt;(Sofia, Bulgaria), The Pro-Nicene Party, Gelzer (Gk. 1, Lat. 2, Syr. 3), Confirmed, Note &lt;a href='ht"/>
        <s v="&lt;h4&gt;&lt;b&gt;Dardania (1)&lt;/b&gt;&lt;/h4&gt;&lt;p id='row-170'&gt;&lt;b&gt;Dacus&lt;/b&gt;, Bishop of Scupi, &lt;small&gt;(Skopje, North Macedonia), The Moderate Majority, Gelzer (Gk. 1), Probable, Note &lt;a href='https://tutku.travel/n/the-first-council-of-nicaea-(325-ad)-a-cartographic-roster-o"/>
        <s v="&lt;h4&gt;&lt;b&gt;Moesia Prima (1)&lt;/b&gt;&lt;/h4&gt;&lt;p id='row-171'&gt;&lt;b&gt;Dacius&lt;/b&gt;, Bishop of Viminacium, &lt;small&gt;(Serbia), The Moderate Majority, Gelzer (Gk. 1, Lat. 2), Highly Probable&lt;/small&gt;&lt;/p&gt;"/>
        <s v="&lt;h2 style='margin-top:50px'&gt;&lt;b&gt;Dioecesis Galliarum&lt;/b&gt;&lt;/h2&gt;&lt;h4&gt;&lt;b&gt;Gallia Lugdunensis Prima (2)&lt;/b&gt;&lt;/h4&gt;&lt;font color='Magenta'&gt;&lt;p id='row-172'&gt;&lt;b&gt;Leontius&lt;/b&gt;, Bishop of Lugdunum, &lt;small&gt;(Lyon, France), , Mansi, vol. 2, Low, Note &lt;a href='https://tutku.trav"/>
        <s v="&lt;p id='row-173'&gt;&lt;b&gt;Nicasius&lt;/b&gt;, Bishop of Divio, &lt;small&gt;(Dijon, Gaul (France)), The Moderate Majority, Gelzer (Lat. 2), Probable, Note &lt;a href='https://tutku.travel/n/the-first-council-of-nicaea-(325-ad)-a-cartographic-roster-of-known-attendees#note-173'"/>
        <s v="&lt;h4&gt;&lt;b&gt;Gallia Narbonensis (1)&lt;/b&gt;&lt;/h4&gt;&lt;p id='row-174'&gt;&lt;b&gt;Nicasius&lt;/b&gt;, Bishop of Dinia, &lt;small&gt;(Digne-les-Bains, France), The Moderate Majority, Gallic Tradition; Gelzer (Lat. 2, Lat. 17), Probable, Note &lt;a href='https://tutku.travel/n/the-first-council-o"/>
        <s v="&lt;h2 style='margin-top:50px'&gt;&lt;b&gt;Dioecesis Hispaniarum&lt;/b&gt;&lt;/h2&gt;&lt;h4&gt;&lt;b&gt;Hispania Baetica (2)&lt;/b&gt;&lt;/h4&gt;&lt;font color='Magenta'&gt;&lt;p id='row-175'&gt;&lt;b&gt;Florentius&lt;/b&gt;, Bishop of Hispalis, &lt;small&gt;(Seville, Spain), , Mansi, vol. 2, Low, Note &lt;a href='https://tutku.travel"/>
        <s v="&lt;p id='row-176'&gt;&lt;b&gt;Hosius&lt;/b&gt;, Bishop of Corduba, &lt;small&gt;(Córdoba, Spain), The Pro-Nicene Party, Gelzer (Gk. 1, Lat. 2, Syr. 3, Copt. 5), Confirmed, Note &lt;a href='https://tutku.travel/n/the-first-council-of-nicaea-(325-ad)-a-cartographic-roster-of-known-a"/>
        <s v="&lt;h2 style='margin-top:50px'&gt;&lt;b&gt;Dioecesis Italiae&lt;/b&gt;&lt;/h2&gt;&lt;h4&gt;&lt;b&gt;Aemilia et Liguria (1)&lt;/b&gt;&lt;/h4&gt;&lt;font color='Magenta'&gt;&lt;p id='row-177'&gt;&lt;b&gt;Eustorgius&lt;/b&gt;, Bishop of Mediolanum, &lt;small&gt;(Milan, Italy), , Tradition / Late Latin Lists, Low, Note &lt;a href='https:/"/>
        <s v="&lt;h4&gt;&lt;b&gt;Apulia et Calabria (1)&lt;/b&gt;&lt;/h4&gt;&lt;p id='row-178'&gt;&lt;b&gt;Marcus&lt;/b&gt;, Bishop of Calabria, &lt;small&gt;(Italy), The Pro-Nicene Party, Gelzer (Gk. 1, Lat. 2, Syr. 3), Confirmed, Note &lt;a href='https://tutku.travel/n/the-first-council-of-nicaea-(325-ad)-a-cartograp"/>
        <s v="&lt;h4&gt;&lt;b&gt;Urbs Roma (7)&lt;/b&gt;&lt;/h4&gt;&lt;font color='LightGray'&gt;&lt;p id='row-179'&gt;&lt;b&gt;Cornelius&lt;/b&gt;, Bishop of Rome of Rome, &lt;small&gt;(Rome, Italy), , (Historical Anachronism), Excluded, Note &lt;a href='https://tutku.travel/n/the-first-council-of-nicaea-(325-ad)-a-cartogra"/>
        <s v="&lt;font color='LightGray'&gt;&lt;p id='row-180'&gt;&lt;b&gt;Dionysius&lt;/b&gt;, Bishop of Rome of Rome, &lt;small&gt;(Rome, Italy), , (Historical Anachronism), Excluded, Note &lt;a href='https://tutku.travel/n/the-first-council-of-nicaea-(325-ad)-a-cartographic-roster-of-known-attendee"/>
        <s v="&lt;font color='LightGray'&gt;&lt;p id='row-181'&gt;&lt;b&gt;Fabianus&lt;/b&gt;, Bishop of Rome of Rome, &lt;small&gt;(Rome, Italy), , (Historical Anachronism), Excluded, Note &lt;a href='https://tutku.travel/n/the-first-council-of-nicaea-(325-ad)-a-cartographic-roster-of-known-attendees"/>
        <s v="&lt;font color='LightGray'&gt;&lt;p id='row-182'&gt;&lt;b&gt;Hadrian&lt;/b&gt;, Pope of Rome of Rome, &lt;small&gt;(Rome, Italy), , (Historical Anachronism), Excluded, Note &lt;a href='https://tutku.travel/n/the-first-council-of-nicaea-(325-ad)-a-cartographic-roster-of-known-attendees#no"/>
        <s v="&lt;font color='LightGray'&gt;&lt;p id='row-183'&gt;&lt;b&gt;Miltiades&lt;/b&gt;, Bishop of Rome, &lt;small&gt;(Rome, Italy), , (Historical Anachronism), Excluded, Note &lt;a href='https://tutku.travel/n/the-first-council-of-nicaea-(325-ad)-a-cartographic-roster-of-known-attendees#note-1"/>
        <s v="&lt;p id='row-184'&gt;&lt;b&gt;Vincentius&lt;/b&gt;, Presbyter of Rome, &lt;small&gt;(Rome, Italy), The Pro-Nicene Party, Gelzer (Gk. 1, Lat. 2, Syr. 3, Copt. 5), Confirmed, Note &lt;a href='https://tutku.travel/n/the-first-council-of-nicaea-(325-ad)-a-cartographic-roster-of-known-"/>
        <s v="&lt;p id='row-185'&gt;&lt;b&gt;Vitus&lt;/b&gt;, Presbyter of Rome, &lt;small&gt;(Rome, Italy), The Pro-Nicene Party, Gelzer (Gk. 1, Lat. 2, Syr. 3, Copt. 5), Confirmed, Note &lt;a href='https://tutku.travel/n/the-first-council-of-nicaea-(325-ad)-a-cartographic-roster-of-known-atten"/>
        <s v="&lt;h4&gt;&lt;b&gt;Venetia et Histria (1)&lt;/b&gt;&lt;/h4&gt;&lt;font color='Magenta'&gt;&lt;p id='row-186'&gt;&lt;b&gt;Ianuarius&lt;/b&gt;, Bishop of Aquileia, &lt;small&gt;(Aquileia, Italy), , Codex Veronensis LX (58), Low, Note &lt;a href='https://tutku.travel/n/the-first-council-of-nicaea-(325-ad)-a-cartog"/>
        <s v="&lt;h2 style='margin-top:50px'&gt;&lt;b&gt;Dioecesis Macedoniae&lt;/b&gt;&lt;/h2&gt;&lt;h4&gt;&lt;b&gt;Achaia (3)&lt;/b&gt;&lt;/h4&gt;&lt;font color='LightGray'&gt;&lt;p id='row-187'&gt;&lt;b&gt;Festus&lt;/b&gt;, Bishop of Stategis, &lt;small&gt;(Unknown location, Greece), The Moderate Majority, Latin Variant List (obscure), Exclud"/>
        <s v="&lt;font color='Magenta'&gt;&lt;p id='row-188'&gt;&lt;b&gt;Marcus&lt;/b&gt;, Bishop of Boiai, &lt;small&gt;(Neapoli Voion, Greece), , Gelzer (Lat. variant), Low, Note &lt;a href='https://tutku.travel/n/the-first-council-of-nicaea-(325-ad)-a-cartographic-roster-of-known-attendees#note-188"/>
        <s v="&lt;p id='row-189'&gt;&lt;b&gt;Pistus&lt;/b&gt;, Bishop of Athenae, &lt;small&gt;(Athens, Greece), The Moderate Majority, Gelzer (Gk. 1), Probable&lt;/small&gt;&lt;/p&gt;"/>
        <s v="&lt;h4&gt;&lt;b&gt;Epirus Vetus (1)&lt;/b&gt;&lt;/h4&gt;&lt;font color='Magenta'&gt;&lt;p id='row-190'&gt;&lt;b&gt;Apollodorus&lt;/b&gt;, Bishop of Corcyra (Kerkyra), &lt;small&gt;(Corfu, Greece), , Gelzer (Lat. 17), Low, Note &lt;a href='https://tutku.travel/n/the-first-council-of-nicaea-(325-ad)-a-cartographi"/>
        <s v="&lt;h4&gt;&lt;b&gt;Macedonia (2)&lt;/b&gt;&lt;/h4&gt;&lt;p id='row-191'&gt;&lt;b&gt;Alexander&lt;/b&gt;, Bishop of Thessalonica, &lt;small&gt;(Thessaloniki, Greece), The Pro-Nicene Party, Gelzer (Gk. 1, Lat. 2, Syr. 3), Confirmed, Note &lt;a href='https://tutku.travel/n/the-first-council-of-nicaea-(325-ad"/>
        <s v="&lt;p id='row-192'&gt;&lt;b&gt;Budius&lt;/b&gt;, Bishop of Stobi, &lt;small&gt;(North Macedonia), The Moderate Majority, Gelzer (Gk. 1), Probable&lt;/small&gt;&lt;/p&gt;"/>
        <s v="&lt;h4&gt;&lt;b&gt;Thessalia (2)&lt;/b&gt;&lt;/h4&gt;&lt;font color='Magenta'&gt;&lt;p id='row-193'&gt;&lt;b&gt;Chionius&lt;/b&gt;, Bishop of Thebae Phthiotides, &lt;small&gt;(Nea Anchialos, Greece), , Gelzer (Gk. variant), Low, Note &lt;a href='https://tutku.travel/n/the-first-council-of-nicaea-(325-ad)-a-cart"/>
        <s v="&lt;p id='row-194'&gt;&lt;b&gt;Claudianus&lt;/b&gt;, Bishop of Larissa, &lt;small&gt;(Larissa, Greece), The Moderate Majority, Gelzer (Gk. 1), Probable&lt;/small&gt;&lt;/p&gt;"/>
        <s v="&lt;h2 style='margin-top:50px'&gt;&lt;b&gt;Dioecesis Orientis&lt;/b&gt;&lt;/h2&gt;&lt;h4&gt;&lt;b&gt;Arabia Petraea (9)&lt;/b&gt;&lt;/h4&gt;&lt;font color='LightGray'&gt;&lt;p id='row-195'&gt;&lt;b&gt;Eustathius&lt;/b&gt;, Bishop of , &lt;small&gt;(), , Gelzer (Lat. 17, disputed), Excluded, Note &lt;a href='https://tutku.travel/n/the-"/>
        <s v="&lt;p id='row-196'&gt;&lt;b&gt;Exaeretius&lt;/b&gt;, Bishop of Gerasa, &lt;small&gt;(Jerash, Jordan), The Moderate Majority, Gelzer (Gk. 1); Le Quien (OC III p. 707); PLRE I p. 833, Confirmed, Note &lt;a href='https://tutku.travel/n/the-first-council-of-nicaea-(325-ad)-a-cartograph"/>
        <s v="&lt;p id='row-197'&gt;&lt;b&gt;Gennadios&lt;/b&gt;, Bishop of Esbus, &lt;small&gt;(Hisban, Jordan), The Moderate Majority, Gelzer (Gk. 1, Syr. 3), Highly Probable&lt;/small&gt;&lt;/p&gt;"/>
        <s v="&lt;p id='row-198'&gt;&lt;b&gt;Kyrion&lt;/b&gt;, Bishop of Philadelphia, &lt;small&gt;(Amman, Jordan), The Moderate Majority, Gelzer (Gk. 1, Syr. 3), Highly Probable&lt;/small&gt;&lt;/p&gt;"/>
        <s v="&lt;p id='row-199'&gt;&lt;b&gt;Nikomakhos&lt;/b&gt;, Bishop of Bostra, &lt;small&gt;(Busra, Syria), The Moderate Majority, Gelzer (Gk. 1, Lat. 2, Syr. 3), Confirmed, Note &lt;a href='https://tutku.travel/n/the-first-council-of-nicaea-(325-ad)-a-cartographic-roster-of-known-attendee"/>
        <s v="&lt;p id='row-200'&gt;&lt;b&gt;Severus&lt;/b&gt;, Bishop of Sodoma, &lt;small&gt;(Region south of the Dead Sea), The Moderate Majority, Gelzer (Gk. 1, Syr. 3), Highly Probable, Note &lt;a href='https://tutku.travel/n/the-first-council-of-nicaea-(325-ad)-a-cartographic-roster-of-kno"/>
        <s v="&lt;font color='LightGray'&gt;&lt;p id='row-201'&gt;&lt;b&gt;Silvanus&lt;/b&gt;, Bishop of Gerasa, &lt;small&gt;(Jerash, Jordan), , , Excluded, Note &lt;a href='https://tutku.travel/n/the-first-council-of-nicaea-(325-ad)-a-cartographic-roster-of-known-attendees#note-201'&gt;201&lt;/a&gt;&lt;/small&gt;&lt;"/>
        <s v="&lt;font color='LightGray'&gt;&lt;p id='row-202'&gt;&lt;b&gt;Sopater&lt;/b&gt;, Bishop of Errhe of Batanea, &lt;small&gt;(...), , (Non-primary variant), Excluded, Note &lt;a href='https://tutku.travel/n/the-first-council-of-nicaea-(325-ad)-a-cartographic-roster-of-known-attendees#note-20"/>
        <s v="&lt;p id='row-203'&gt;&lt;b&gt;Sopatros&lt;/b&gt;, Bishop of Adraa, &lt;small&gt;(Daraa, Syria), The Moderate Majority, Gelzer (Gk. 1, Syr. 3), Highly Probable, Note &lt;a href='https://tutku.travel/n/the-first-council-of-nicaea-(325-ad)-a-cartographic-roster-of-known-attendees#not"/>
        <s v="&lt;h4&gt;&lt;b&gt;Cilicia (17)&lt;/b&gt;&lt;/h4&gt;&lt;p id='row-204'&gt;&lt;b&gt;Amphion&lt;/b&gt;, Bishop of Epiphania, &lt;small&gt;(Erzin (Hatay, Türkiye)), The Moderate Majority, Gelzer (Gk. 1, Syr. 3), Highly Probable&lt;/small&gt;&lt;/p&gt;"/>
        <s v="&lt;font color='LightGray'&gt;&lt;p id='row-205'&gt;&lt;b&gt;Eudaemon&lt;/b&gt;, Chorepiscopus of Cilicia, &lt;small&gt;(Rural region of Cilicia), The Moderate Majority, Gelzer (Gk. variant), Excluded, Note &lt;a href='https://tutku.travel/n/the-first-council-of-nicaea-(325-ad)-a-cartogr"/>
        <s v="&lt;p id='row-206'&gt;&lt;b&gt;Hesychius&lt;/b&gt;, Bishop of Alexandria Minor, &lt;small&gt;(İskenderun, Türkiye), The Moderate Majority, Gelzer (Gk. 1, Syr. 3), Highly Probable&lt;/small&gt;&lt;/p&gt;"/>
        <s v="&lt;font color='LightGray'&gt;&lt;p id='row-207'&gt;&lt;b&gt;Hesychius&lt;/b&gt;, Bishop of Zephyrium, &lt;small&gt;(Mersin, Türkiye), , Gelzer (Gk. variant), Excluded, Note &lt;a href='https://tutku.travel/n/the-first-council-of-nicaea-(325-ad)-a-cartographic-roster-of-known-attendees#n"/>
        <s v="&lt;p id='row-208'&gt;&lt;b&gt;Macedonius&lt;/b&gt;, Bishop of Mopsuestia, &lt;small&gt;(near Adana, Türkiye), The Moderate Majority, Gelzer (Gk. 1, Lat. 2), Highly Probable, Note &lt;a href='https://tutku.travel/n/the-first-council-of-nicaea-(325-ad)-a-cartographic-roster-of-known"/>
        <s v="&lt;p id='row-209'&gt;&lt;b&gt;Marinus&lt;/b&gt;, Bishop of Castabala, &lt;small&gt;(near Osmaniye, Türkiye), The Moderate Majority, Gelzer (Gk. 1), Probable, Note &lt;a href='https://tutku.travel/n/the-first-council-of-nicaea-(325-ad)-a-cartographic-roster-of-known-attendees#note-"/>
        <s v="&lt;p id='row-210'&gt;&lt;b&gt;Maximinus&lt;/b&gt;, Bishop of Anazarbus, &lt;small&gt;(near Adana, Türkiye), The Moderate Majority, Gelzer (Gk. 1, Lat. 2, Syr. 3), Confirmed, Note &lt;a href='https://tutku.travel/n/the-first-council-of-nicaea-(325-ad)-a-cartographic-roster-of-known"/>
        <s v="&lt;font color='LightGray'&gt;&lt;p id='row-211'&gt;&lt;b&gt;Moses&lt;/b&gt;, Bishop of Castabala, &lt;small&gt;(near Osmaniye, Türkiye), , (Gelzer, Lat. variant), Excluded, Note &lt;a href='https://tutku.travel/n/the-first-council-of-nicaea-(325-ad)-a-cartographic-roster-of-known-attend"/>
        <s v="&lt;p id='row-212'&gt;&lt;b&gt;Narcissus&lt;/b&gt;, Bishop of Irenopolis, &lt;small&gt;(near Düziçi, Türkiye), The Eusebian Faction, Gelzer (Gk. 1, Lat. 2, Syr. 3), Confirmed, Note &lt;a href='https://tutku.travel/n/the-first-council-of-nicaea-(325-ad)-a-cartographic-roster-of-know"/>
        <s v="&lt;p id='row-213'&gt;&lt;b&gt;Nicetas&lt;/b&gt;, Bishop of Flavias, &lt;small&gt;(Kozan, Türkiye), The Moderate Majority, Gelzer (Gk. 1, Syr. 3), Highly Probable, Note &lt;a href='https://tutku.travel/n/the-first-council-of-nicaea-(325-ad)-a-cartographic-roster-of-known-attendees#"/>
        <s v="&lt;p id='row-214'&gt;&lt;b&gt;Paulinus&lt;/b&gt;, Bishop of Adana, &lt;small&gt;(Adana, Türkiye), The Moderate Majority, Gelzer (Gk. 1, Syr. 3), Highly Probable, Note &lt;a href='https://tutku.travel/n/the-first-council-of-nicaea-(325-ad)-a-cartographic-roster-of-known-attendees#n"/>
        <s v="&lt;p id='row-215'&gt;&lt;b&gt;Paulus&lt;/b&gt;, Bishop of Aegae, &lt;small&gt;(Yumurtalık, Türkiye), The Moderate Majority, Gelzer (Gk. 1, Syr. 3), Highly Probable, Note &lt;a href='https://tutku.travel/n/the-first-council-of-nicaea-(325-ad)-a-cartographic-roster-of-known-attendee"/>
        <s v="&lt;p id='row-216'&gt;&lt;b&gt;Sophronius&lt;/b&gt;, Bishop of Pompeiopolis, &lt;small&gt;(near Mersin, Türkiye), The Moderate Majority, Gelzer (Gk. 1), Probable, Note &lt;a href='https://tutku.travel/n/the-first-council-of-nicaea-(325-ad)-a-cartographic-roster-of-known-attendees#n"/>
        <s v="&lt;p id='row-217'&gt;&lt;b&gt;Tarcodimantus&lt;/b&gt;, Bishop of Augusta, &lt;small&gt;(Adana region, Türkiye), The Moderate Majority, Gelzer (Gk. 1), Probable, Note &lt;a href='https://tutku.travel/n/the-first-council-of-nicaea-(325-ad)-a-cartographic-roster-of-known-attendees#no"/>
        <s v="&lt;font color='LightGray'&gt;&lt;p id='row-218'&gt;&lt;b&gt;Tarcondimantus&lt;/b&gt;, Bishop of Aegae, &lt;small&gt;(Yumurtalık, Türkiye), , (Non-primary variant / Conflation), Excluded, Note &lt;a href='https://tutku.travel/n/the-first-council-of-nicaea-(325-ad)-a-cartographic-roster-o"/>
        <s v="&lt;font color='LightGray'&gt;&lt;p id='row-219'&gt;&lt;b&gt;Theodore&lt;/b&gt;, Bishop of Mopsuestia, &lt;small&gt;(near Adana, Türkiye), , (Historical Anachronism), Excluded, Note &lt;a href='https://tutku.travel/n/the-first-council-of-nicaea-(325-ad)-a-cartographic-roster-of-known-att"/>
        <s v="&lt;p id='row-220'&gt;&lt;b&gt;Theodorus&lt;/b&gt;, Bishop of Tarsus, &lt;small&gt;(Tarsus, Türkiye), The Moderate Majority, Gelzer (Gk. 1, Lat. 2, Syr. 3), Confirmed, Note &lt;a href='https://tutku.travel/n/the-first-council-of-nicaea-(325-ad)-a-cartographic-roster-of-known-attend"/>
        <s v="&lt;h4&gt;&lt;b&gt;Cyprus (4)&lt;/b&gt;&lt;/h4&gt;&lt;p id='row-221'&gt;&lt;b&gt;Cyrillus&lt;/b&gt;, Bishop of Paphos, &lt;small&gt;(Paphos, Cyprus), The Moderate Majority, Gelzer (Gk. 1, Syr. 3), Highly Probable&lt;/small&gt;&lt;/p&gt;"/>
        <s v="&lt;p id='row-222'&gt;&lt;b&gt;Gelasius&lt;/b&gt;, Bishop of Salamis, &lt;small&gt;(near Famagusta, Cyprus), The Moderate Majority, Gelzer (Gk. 1, Lat. 2, Syr. 3), Confirmed, Note &lt;a href='https://tutku.travel/n/the-first-council-of-nicaea-(325-ad)-a-cartographic-roster-of-known"/>
        <s v="&lt;p id='row-223'&gt;&lt;b&gt;Spyridon&lt;/b&gt;, Bishop of Trimithus, &lt;small&gt;(Trimithounta, Cyprus), The Pro-Nicene Party, Gelzer (Gk. 1, Lat. 2, Syr. 3, Copt. 5), Confirmed, Note &lt;a href='https://tutku.travel/n/the-first-council-of-nicaea-(325-ad)-a-cartographic-roster-"/>
        <s v="&lt;font color='LightGray'&gt;&lt;p id='row-224'&gt;&lt;b&gt;Tryphillius&lt;/b&gt;, Bishop of Ledra, &lt;small&gt;(Nicosia, Cyprus), , (Later Tradition / Anachronism), Excluded, Note &lt;a href='https://tutku.travel/n/the-first-council-of-nicaea-(325-ad)-a-cartographic-roster-of-known-at"/>
        <s v="&lt;h4&gt;&lt;b&gt;Isauria (24)&lt;/b&gt;&lt;/h4&gt;&lt;font color='LightGray'&gt;&lt;p id='row-225'&gt;&lt;b&gt;Aedesius&lt;/b&gt;, Bishop of Claudiopolis, &lt;small&gt;(Mut, Mersin, Türkiye), , (Gk. / Lat. variant), Excluded, Note &lt;a href='https://tutku.travel/n/the-first-council-of-nicaea-(325-ad)-a-carto"/>
        <s v="&lt;p id='row-226'&gt;&lt;b&gt;Agapius&lt;/b&gt;, Bishop of Seleucia, &lt;small&gt;(Silifke, Türkiye), The Moderate Majority, Gelzer (Gk. 1, Syr. 3), Highly Probable&lt;/small&gt;&lt;/p&gt;"/>
        <s v="&lt;font color='LightGray'&gt;&lt;p id='row-227'&gt;&lt;b&gt;Anatolius&lt;/b&gt;, Bishop of (Unknown See), &lt;small&gt;(...), , (Gk. / Lat. variant), Excluded, Note &lt;a href='https://tutku.travel/n/the-first-council-of-nicaea-(325-ad)-a-cartographic-roster-of-known-attendees#note-227'"/>
        <s v="&lt;p id='row-228'&gt;&lt;b&gt;Antonius&lt;/b&gt;, Bishop of Antiochia ad Cragum, &lt;small&gt;(near Gazipaşa, Türkiye), The Moderate Majority, Gelzer (Lat. 17), Probable, Note &lt;a href='https://tutku.travel/n/the-first-council-of-nicaea-(325-ad)-a-cartographic-roster-of-known-at"/>
        <s v="&lt;font color='LightGray'&gt;&lt;p id='row-229'&gt;&lt;b&gt;Aquilas&lt;/b&gt;, Bishop of (Unknown See), &lt;small&gt;(...), , (Gk. / Lat. variant), Excluded, Note &lt;a href='https://tutku.travel/n/the-first-council-of-nicaea-(325-ad)-a-cartographic-roster-of-known-attendees#note-229'&gt;2"/>
        <s v="&lt;font color='LightGray'&gt;&lt;p id='row-230'&gt;&lt;b&gt;Athenaeus&lt;/b&gt;, Bishop of Koropissos, &lt;small&gt;(Dağpazarı, Mut, Türkiye), The Moderate Majority, Gelzer (Gk. 1), Excluded, Note &lt;a href='https://tutku.travel/n/the-first-council-of-nicaea-(325-ad)-a-cartographic-ros"/>
        <s v="&lt;p id='row-231'&gt;&lt;b&gt;Callistratus&lt;/b&gt;, Bishop of Claudiopolis, &lt;small&gt;(Mut, Türkiye), The Moderate Majority, Gelzer (Gk. 1), Probable&lt;/small&gt;&lt;/p&gt;"/>
        <s v="&lt;font color='LightGray'&gt;&lt;p id='row-232'&gt;&lt;b&gt;Cyril&lt;/b&gt;, Bishop of Humanada, &lt;small&gt;(near Ermenek, Karaman), , (Gk. / Lat. variant), Excluded, Note &lt;a href='https://tutku.travel/n/the-first-council-of-nicaea-(325-ad)-a-cartographic-roster-of-known-attendees#"/>
        <s v="&lt;p id='row-233'&gt;&lt;b&gt;Cyrion&lt;/b&gt;, Bishop of Olba, &lt;small&gt;(Uzuncaburç, Türkiye), The Moderate Majority, Gelzer (Copt. 5), Probable, Note &lt;a href='https://tutku.travel/n/the-first-council-of-nicaea-(325-ad)-a-cartographic-roster-of-known-attendees#note-233'&gt;23"/>
        <s v="&lt;p id='row-234'&gt;&lt;b&gt;Eusebius&lt;/b&gt;, Bishop of Iotape, &lt;small&gt;(near Alanya, Türkiye), The Moderate Majority, Gelzer (Copt. 5), Probable, Note &lt;a href='https://tutku.travel/n/the-first-council-of-nicaea-(325-ad)-a-cartographic-roster-of-known-attendees#note-23"/>
        <s v="&lt;p id='row-235'&gt;&lt;b&gt;Faustus&lt;/b&gt;, Bishop of Panemotichus, &lt;small&gt;(near Ermenek, Türkiye), The Moderate Majority, Gelzer (Gk. 1), Probable, Note &lt;a href='https://tutku.travel/n/the-first-council-of-nicaea-(325-ad)-a-cartographic-roster-of-known-attendees#not"/>
        <s v="&lt;font color='LightGray'&gt;&lt;p id='row-236'&gt;&lt;b&gt;Gordianus&lt;/b&gt;, Bishop of (Unknown See), &lt;small&gt;(...), , (Gk. / Lat. variant), Excluded, Note &lt;a href='https://tutku.travel/n/the-first-council-of-nicaea-(325-ad)-a-cartographic-roster-of-known-attendees#note-236'"/>
        <s v="&lt;font color='LightGray'&gt;&lt;p id='row-237'&gt;&lt;b&gt;Hesychius&lt;/b&gt;, Bishop of (Unknown See), &lt;small&gt;(...), , (Gk. variant), Excluded, Note &lt;a href='https://tutku.travel/n/the-first-council-of-nicaea-(325-ad)-a-cartographic-roster-of-known-attendees#note-237'&gt;237&lt;/a"/>
        <s v="&lt;p id='row-238'&gt;&lt;b&gt;Hesychius&lt;/b&gt;, Bishop of Lystra, &lt;small&gt;(near Konya, Türkiye), The Moderate Majority, Gelzer (Gk. 1, Syr. 3), Highly Probable, Note &lt;a href='https://tutku.travel/n/the-first-council-of-nicaea-(325-ad)-a-cartographic-roster-of-known-atte"/>
        <s v="&lt;p id='row-239'&gt;&lt;b&gt;Nestor&lt;/b&gt;, Bishop of Syedra, &lt;small&gt;(near Alanya, Türkiye), The Moderate Majority, Gelzer (Gk. 1), Probable&lt;/small&gt;&lt;/p&gt;"/>
        <s v="&lt;font color='LightGray'&gt;&lt;p id='row-240'&gt;&lt;b&gt;Paul&lt;/b&gt;, Bishop of Laranda, &lt;small&gt;(Karaman, Türkiye), , (Gk. / Lat. variant), Excluded, Note &lt;a href='https://tutku.travel/n/the-first-council-of-nicaea-(325-ad)-a-cartographic-roster-of-known-attendees#note-24"/>
        <s v="&lt;font color='LightGray'&gt;&lt;p id='row-241'&gt;&lt;b&gt;Quintus&lt;/b&gt;, Bishop of (Unknown See), &lt;small&gt;(...), , (Gk. / Lat. variant), Excluded, Note &lt;a href='https://tutku.travel/n/the-first-council-of-nicaea-(325-ad)-a-cartographic-roster-of-known-attendees#note-241'&gt;2"/>
        <s v="&lt;p id='row-242'&gt;&lt;b&gt;Silvanus&lt;/b&gt;, Bishop of Laranda, &lt;small&gt;(Karaman, Türkiye), The Moderate Majority, Gelzer (Gk. 1, Syr. 4), Highly Probable, Note &lt;a href='https://tutku.travel/n/the-first-council-of-nicaea-(325-ad)-a-cartographic-roster-of-known-attende"/>
        <s v="&lt;p id='row-243'&gt;&lt;b&gt;Silvanus&lt;/b&gt;, Bishop of Metropolis (Isauria), &lt;small&gt;(near Hadim, Konya, Türkiye), The Moderate Majority, Gelzer (Gk. 1), Probable, Note &lt;a href='https://tutku.travel/n/the-first-council-of-nicaea-(325-ad)-a-cartographic-roster-of-known"/>
        <s v="&lt;font color='LightGray'&gt;&lt;p id='row-244'&gt;&lt;b&gt;Stephanus&lt;/b&gt;, Bishop of Baratta, &lt;small&gt;(Madenşehri, Karaman, Türkiye), The Moderate Majority, Gelzer (Gk. 1), Excluded, Note &lt;a href='https://tutku.travel/n/the-first-council-of-nicaea-(325-ad)-a-cartographic-r"/>
        <s v="&lt;p id='row-245'&gt;&lt;b&gt;Stephanus&lt;/b&gt;, Bishop of Germanicopolis, &lt;small&gt;(Ermenek, Türkiye), The Moderate Majority, Gelzer (Gk. 1, Syr. 3), Highly Probable&lt;/small&gt;&lt;/p&gt;"/>
        <s v="&lt;p id='row-246'&gt;&lt;b&gt;Theodorus&lt;/b&gt;, Bishop of Vasada, &lt;small&gt;(near Seydişehir, Türkiye), The Moderate Majority, Gelzer (Lat. 17), Probable, Note &lt;a href='https://tutku.travel/n/the-first-council-of-nicaea-(325-ad)-a-cartographic-roster-of-known-attendees#no"/>
        <s v="&lt;font color='LightGray'&gt;&lt;p id='row-247'&gt;&lt;b&gt;Tiberius&lt;/b&gt;, Bishop of Ilistra, &lt;small&gt;(...), , (Gk. / Lat. variant), Excluded, Note &lt;a href='https://tutku.travel/n/the-first-council-of-nicaea-(325-ad)-a-cartographic-roster-of-known-attendees#note-247'&gt;247&lt;/a"/>
        <s v="&lt;p id='row-248'&gt;&lt;b&gt;Tyrannus&lt;/b&gt;, Bishop of Homonada, &lt;small&gt;(near Ermenek, Türkiye), The Moderate Majority, Gelzer (Syr. 4), Probable, Note &lt;a href='https://tutku.travel/n/the-first-council-of-nicaea-(325-ad)-a-cartographic-roster-of-known-attendees#note-"/>
        <s v="&lt;h4&gt;&lt;b&gt;Mesopotamia (3)&lt;/b&gt;&lt;/h4&gt;&lt;p id='row-249'&gt;&lt;b&gt;Antiochus&lt;/b&gt;, Bishop of Resaina, &lt;small&gt;(Ra's al-'Ayn, Syria), The Moderate Majority, Gelzer (Syr. 3), Probable, Note &lt;a href='https://tutku.travel/n/the-first-council-of-nicaea-(325-ad)-a-cartographic-ro"/>
        <s v="&lt;p id='row-250'&gt;&lt;b&gt;Basilius&lt;/b&gt;, Bishop of Amida, &lt;small&gt;(Diyarbakır, Türkiye), The Moderate Majority, Gelzer (Gk. 1, Syr. 4), Highly Probable, Note &lt;a href='https://tutku.travel/n/the-first-council-of-nicaea-(325-ad)-a-cartographic-roster-of-known-attend"/>
        <s v="&lt;p id='row-251'&gt;&lt;b&gt;Jacob&lt;/b&gt;, Bishop of Nisibis, &lt;small&gt;(Nusaybin, Türkiye), The Pro-Nicene Party, Gelzer (Gk. 1, Lat. 2, Syr. 3), Armenian Tradition, Confirmed, Note &lt;a href='https://tutku.travel/n/the-first-council-of-nicaea-(325-ad)-a-cartographic-rost"/>
        <s v="&lt;h4&gt;&lt;b&gt;Osroene (5)&lt;/b&gt;&lt;/h4&gt;&lt;p id='row-252'&gt;&lt;b&gt;Abrahamius&lt;/b&gt;, Bishop of Carrhae, &lt;small&gt;(Harran, Türkiye), The Moderate Majority, Gelzer (Syr. 4), Probable&lt;/small&gt;&lt;/p&gt;"/>
        <s v="&lt;p id='row-253'&gt;&lt;b&gt;Absalom&lt;/b&gt;, Bishop of Batnae, &lt;small&gt;(Suruç, Türkiye), The Moderate Majority, Gelzer (Syr. 4), Probable, Note &lt;a href='https://tutku.travel/n/the-first-council-of-nicaea-(325-ad)-a-cartographic-roster-of-known-attendees#note-253'&gt;253&lt;/"/>
        <s v="&lt;p id='row-254'&gt;&lt;b&gt;Eulogius&lt;/b&gt;, Bishop of Edessa, &lt;small&gt;(Şanlıurfa, Türkiye), The Moderate Majority, Gelzer (Gk. 1, Syr. 3, Lat.2), Armenian Tradition, Confirmed, Note &lt;a href='https://tutku.travel/n/the-first-council-of-nicaea-(325-ad)-a-cartographic-r"/>
        <s v="&lt;p id='row-255'&gt;&lt;b&gt;Hypatius&lt;/b&gt;, Bishop of Tella, &lt;small&gt;(Viranşehir, Türkiye), The Moderate Majority, Gelzer (Gk. 1, Syr. 3), Highly Probable, Note &lt;a href='https://tutku.travel/n/the-first-council-of-nicaea-(325-ad)-a-cartographic-roster-of-known-attend"/>
        <s v="&lt;p id='row-256'&gt;&lt;b&gt;Mara&lt;/b&gt;, Bishop of Macedonopolis, &lt;small&gt;(Location uncertain, Osroene region (near Nusaybin, Türkiye)), The Moderate Majority, Gelzer (Syr. 4), Probable, Note &lt;a href='https://tutku.travel/n/the-first-council-of-nicaea-(325-ad)-a-carto"/>
        <s v="&lt;h4&gt;&lt;b&gt;Palaestina (27)&lt;/b&gt;&lt;/h4&gt;&lt;p id='row-257'&gt;&lt;b&gt;Aetius&lt;/b&gt;, Bishop of Lydda, &lt;small&gt;(Lod, Israel), The Moderate Majority, Gelzer (Gk. 1, Syr. 3), Highly Probable&lt;/small&gt;&lt;/p&gt;"/>
        <s v="&lt;p id='row-258'&gt;&lt;b&gt;Antiochus&lt;/b&gt;, Bishop of Capitolias, &lt;small&gt;(Jordan), The Moderate Majority, Gelzer (Gk. 1), Probable&lt;/small&gt;&lt;/p&gt;"/>
        <s v="&lt;p id='row-259'&gt;&lt;b&gt;Asclepias&lt;/b&gt;, Bishop of Gaza, &lt;small&gt;(Gaza), The Moderate Majority, Gelzer (Gk. 1, Lat. 1); Le Quien (OC III p. 654), Confirmed, Note &lt;a href='https://tutku.travel/n/the-first-council-of-nicaea-(325-ad)-a-cartographic-roster-of-known-a"/>
        <s v="&lt;p id='row-260'&gt;&lt;b&gt;Eulogius&lt;/b&gt;, Bishop of Gaba, &lt;small&gt;(near Haifa, Israel), The Moderate Majority, Gelzer (Gk. 1), Probable&lt;/small&gt;&lt;/p&gt;"/>
        <s v="&lt;p id='row-261'&gt;&lt;b&gt;Eusebius&lt;/b&gt;, Bishop of Caesarea, &lt;small&gt;(Caesarea, Israel), The Eusebian Faction, Gelzer (Gk. 1, Lat. 2, Syr. 3, Copt. 5), Confirmed, Note &lt;a href='https://tutku.travel/n/the-first-council-of-nicaea-(325-ad)-a-cartographic-roster-of-kn"/>
        <s v="&lt;font color='LightGray'&gt;&lt;p id='row-262'&gt;&lt;b&gt;Gaianus&lt;/b&gt;, Bishop of Sebaste, &lt;small&gt;(Samaria), , , Excluded, Note &lt;a href='https://tutku.travel/n/the-first-council-of-nicaea-(325-ad)-a-cartographic-roster-of-known-attendees#note-262'&gt;262&lt;/a&gt;&lt;/small&gt;&lt;/p&gt;&lt;/fo"/>
        <s v="&lt;p id='row-263'&gt;&lt;b&gt;Gajanus&lt;/b&gt;, Bishop of Jericho, &lt;small&gt;(Jericho), The Moderate Majority, Gelzer (Gk. 1), Probable&lt;/small&gt;&lt;/p&gt;"/>
        <s v="&lt;p id='row-264'&gt;&lt;b&gt;Germanus&lt;/b&gt;, Bishop of Neapolis, &lt;small&gt;(Nablus), The Moderate Majority, Gelzer (Gk. 1, Syr. 3), Highly Probable&lt;/small&gt;&lt;/p&gt;"/>
        <s v="&lt;p id='row-265'&gt;&lt;b&gt;Heliodorus&lt;/b&gt;, Bishop of Zabulon, &lt;small&gt;(Galilee, Israel), The Moderate Majority, Gelzer (Gk. 1), Probable&lt;/small&gt;&lt;/p&gt;"/>
        <s v="&lt;p id='row-266'&gt;&lt;b&gt;Ianuarius&lt;/b&gt;, Bishop of Azotus, &lt;small&gt;(Ashdod, Israel), The Moderate Majority, Gelzer (Gk. 1), Probable, Note &lt;a href='https://tutku.travel/n/the-first-council-of-nicaea-(325-ad)-a-cartographic-roster-of-known-attendees#note-266'&gt;266&lt;"/>
        <s v="&lt;font color='LightGray'&gt;&lt;p id='row-267'&gt;&lt;b&gt;Longinus&lt;/b&gt;, Bishop of Ascalon, &lt;small&gt;(Ashkelon, Israel), , , Excluded, Note &lt;a href='https://tutku.travel/n/the-first-council-of-nicaea-(325-ad)-a-cartographic-roster-of-known-attendees#note-267'&gt;267&lt;/a&gt;&lt;/smal"/>
        <s v="&lt;p id='row-268'&gt;&lt;b&gt;Macarius&lt;/b&gt;, Bishop of Aelia Capitolina, &lt;small&gt;(Jerusalem), The Pro-Nicene Party, Gelzer (Gk. 1, Lat. 2, Syr. 3, Copt. 5), Confirmed, Note &lt;a href='https://tutku.travel/n/the-first-council-of-nicaea-(325-ad)-a-cartographic-roster-of-k"/>
        <s v="&lt;font color='LightGray'&gt;&lt;p id='row-269'&gt;&lt;b&gt;Macrinus&lt;/b&gt;, Bishop of Jamnia, &lt;small&gt;(Yavne, Israel), , , Excluded, Note &lt;a href='https://tutku.travel/n/the-first-council-of-nicaea-(325-ad)-a-cartographic-roster-of-known-attendees#note-269'&gt;269&lt;/a&gt;&lt;/small&gt;&lt;/"/>
        <s v="&lt;p id='row-270'&gt;&lt;b&gt;Marinus&lt;/b&gt;, Bishop of Diocaesarea, &lt;small&gt;(Sepphoris, Israel), The Moderate Majority, Gelzer (Gk. 1), Probable, Note &lt;a href='https://tutku.travel/n/the-first-council-of-nicaea-(325-ad)-a-cartographic-roster-of-known-attendees#note-270"/>
        <s v="&lt;p id='row-271'&gt;&lt;b&gt;Marinus&lt;/b&gt;, Bishop of Sebaste, &lt;small&gt;(Samaria), The Moderate Majority, Gelzer (Gk. 1, Syr. 3), Highly Probable, Note &lt;a href='https://tutku.travel/n/the-first-council-of-nicaea-(325-ad)-a-cartographic-roster-of-known-attendees#note-27"/>
        <s v="&lt;p id='row-272'&gt;&lt;b&gt;Maximus&lt;/b&gt;, Bishop of Eleutheropolis, &lt;small&gt;(Beit Guvrin, Israel), The Moderate Majority, Gelzer (Gk. 1, Lat. 2, Syr. 3), Confirmed&lt;/small&gt;&lt;/p&gt;"/>
        <s v="&lt;p id='row-273'&gt;&lt;b&gt;Patrophilus&lt;/b&gt;, Bishop of Scythopolis, &lt;small&gt;(Beit She'an, Israel), The Eusebian Faction, Gelzer (Gk. 1, Lat. 2, Syr. 3), Confirmed, Note &lt;a href='https://tutku.travel/n/the-first-council-of-nicaea-(325-ad)-a-cartographic-roster-of-kn"/>
        <s v="&lt;p id='row-274'&gt;&lt;b&gt;Paulinus&lt;/b&gt;, Bishop of Maximianopolis, &lt;small&gt;(Near Megiddo, Israel), The Moderate Majority, Gelzer (Gk. 1), Probable&lt;/small&gt;&lt;/p&gt;"/>
        <s v="&lt;p id='row-275'&gt;&lt;b&gt;Petrus&lt;/b&gt;, Bishop of Aila, &lt;small&gt;(Eilat/Aqaba (Israel/Jordan)), The Moderate Majority, Gelzer (Gk. 1, Lat. 2), Highly Probable, Note &lt;a href='https://tutku.travel/n/the-first-council-of-nicaea-(325-ad)-a-cartographic-roster-of-known-a"/>
        <s v="&lt;p id='row-276'&gt;&lt;b&gt;Petrus&lt;/b&gt;, Bishop of Ascalon, &lt;small&gt;(Ashkelon, Israel), The Moderate Majority, Gelzer (Gk. 1), Probable, Note &lt;a href='https://tutku.travel/n/the-first-council-of-nicaea-(325-ad)-a-cartographic-roster-of-known-attendees#note-276'&gt;276&lt;"/>
        <s v="&lt;p id='row-277'&gt;&lt;b&gt;Petrus&lt;/b&gt;, Bishop of Jamnia, &lt;small&gt;(Yavne, Israel), The Moderate Majority, Gelzer (Gk. 1), Probable, Note &lt;a href='https://tutku.travel/n/the-first-council-of-nicaea-(325-ad)-a-cartographic-roster-of-known-attendees#note-277'&gt;277&lt;/a&gt;&lt;"/>
        <s v="&lt;p id='row-278'&gt;&lt;b&gt;Petrus&lt;/b&gt;, Bishop of Nicopolis, &lt;small&gt;(Emmaus), The Moderate Majority, Gelzer (Gk. 1), Probable, Note &lt;a href='https://tutku.travel/n/the-first-council-of-nicaea-(325-ad)-a-cartographic-roster-of-known-attendees#note-278'&gt;278&lt;/a&gt;&lt;/sma"/>
        <s v="&lt;font color='LightGray'&gt;&lt;p id='row-279'&gt;&lt;b&gt;Philocalus&lt;/b&gt;, Bishop of Ptolemais, &lt;small&gt;(Akko, Israel), The Moderate Majority, (Corrupt variant reading), Excluded, Note &lt;a href='https://tutku.travel/n/the-first-council-of-nicaea-(325-ad)-a-cartographic-ros"/>
        <s v="&lt;p id='row-280'&gt;&lt;b&gt;Sabinus&lt;/b&gt;, Bishop of Gadara, &lt;small&gt;(Umm Qais, Jordan), The Moderate Majority, Gelzer (Gk. 1), Probable, Note &lt;a href='https://tutku.travel/n/the-first-council-of-nicaea-(325-ad)-a-cartographic-roster-of-known-attendees#note-280'&gt;280&lt;"/>
        <s v="&lt;font color='LightGray'&gt;&lt;p id='row-281'&gt;&lt;b&gt;Silvanus&lt;/b&gt;, Bishop of Azotus, &lt;small&gt;(Ashdod, Israel), , , Excluded, Note &lt;a href='https://tutku.travel/n/the-first-council-of-nicaea-(325-ad)-a-cartographic-roster-of-known-attendees#note-281'&gt;281&lt;/a&gt;&lt;/small&gt;&lt;"/>
        <s v="&lt;font color='LightGray'&gt;&lt;p id='row-282'&gt;&lt;b&gt;Silvanus&lt;/b&gt;, Bishop of Gaza, &lt;small&gt;(Gaza), , Gelzer (Syr. 3), Excluded, Note &lt;a href='https://tutku.travel/n/the-first-council-of-nicaea-(325-ad)-a-cartographic-roster-of-known-attendees#note-282'&gt;282&lt;/a&gt;&lt;/smal"/>
        <s v="&lt;p id='row-283'&gt;&lt;b&gt;Zebennus&lt;/b&gt;, Bishop of Sozusa, &lt;small&gt;(Jordan), The Moderate Majority, Gelzer (Gk. 1), Probable&lt;/small&gt;&lt;/p&gt;"/>
        <s v="&lt;h4&gt;&lt;b&gt;Phoenicia (16)&lt;/b&gt;&lt;/h4&gt;&lt;p id='row-284'&gt;&lt;b&gt;Aeneas&lt;/b&gt;, Bishop of Ptolemais, &lt;small&gt;(Acre (Akka), Israel), The Moderate Majority, Gelzer (Gk. 1, Lat. 1); Le Quien (OC III p. 750); PLRE I p. 46, Confirmed, Note &lt;a href='https://tutku.travel/n/the-firs"/>
        <s v="&lt;p id='row-285'&gt;&lt;b&gt;Anatolius&lt;/b&gt;, Bishop of Emesa, &lt;small&gt;(Homs, Syria), The Moderate Majority, Gelzer (Gk. 1, Syr. 3), Highly Probable&lt;/small&gt;&lt;/p&gt;"/>
        <s v="&lt;p id='row-286'&gt;&lt;b&gt;Ballaos&lt;/b&gt;, Bishop of Thelseai, &lt;small&gt;((Uncertain, Phoenicia)), , Gelzer (Copt. 5, Gk. variant), Probable, Note &lt;a href='https://tutku.travel/n/the-first-council-of-nicaea-(325-ad)-a-cartographic-roster-of-known-attendees#note-286'&gt;28"/>
        <s v="&lt;p id='row-287'&gt;&lt;b&gt;Eustathius&lt;/b&gt;, Bishop of Aradus, &lt;small&gt;(Arwad, Syria), The Moderate Majority, Gelzer (Gk. 1), Probable, Note &lt;a href='https://tutku.travel/n/the-first-council-of-nicaea-(325-ad)-a-cartographic-roster-of-known-attendees#note-287'&gt;287&lt;/"/>
        <s v="&lt;p id='row-288'&gt;&lt;b&gt;Gregorius&lt;/b&gt;, Bishop of Berytus, &lt;small&gt;(Beirut, Lebanon), The Moderate Majority, Gelzer (Gk. 1), Probable&lt;/small&gt;&lt;/p&gt;"/>
        <s v="&lt;p id='row-289'&gt;&lt;b&gt;Hellanicus&lt;/b&gt;, Bishop of Tripolis, &lt;small&gt;(Tripoli, Lebanon), The Moderate Majority, Gelzer (Gk. 1), Probable&lt;/small&gt;&lt;/p&gt;"/>
        <s v="&lt;p id='row-290'&gt;&lt;b&gt;Joseph&lt;/b&gt;, Bishop of Heliopolis, &lt;small&gt;(Baalbek, Lebanon), The Moderate Majority, Gelzer (Gk. 1, Syr. 3), Highly Probable&lt;/small&gt;&lt;/p&gt;"/>
        <s v="&lt;p id='row-291'&gt;&lt;b&gt;Magnus&lt;/b&gt;, Bishop of Damascus, &lt;small&gt;(Damascus, Syria), The Moderate Majority, Gelzer (Gk. 1, Lat. 2, Syr. 3), Confirmed&lt;/small&gt;&lt;/p&gt;"/>
        <s v="&lt;p id='row-292'&gt;&lt;b&gt;Marinus&lt;/b&gt;, Bishop of Palmyra, &lt;small&gt;(Palmyra, Syria), The Moderate Majority, Gelzer (Gk. 1), Probable&lt;/small&gt;&lt;/p&gt;"/>
        <s v="&lt;font color='LightGray'&gt;&lt;p id='row-293'&gt;&lt;b&gt;Marinus&lt;/b&gt;, Bishop of Paneas, &lt;small&gt;(Banias, Golan Heights), , Gelzer (Gk. 1), Excluded&lt;/small&gt;&lt;/p&gt;&lt;/font&gt;"/>
        <s v="&lt;p id='row-294'&gt;&lt;b&gt;Paulinus&lt;/b&gt;, Bishop of Tyrus, &lt;small&gt;(Tyre, Lebanon), The Moderate Majority, Gelzer (Gk. 1, Lat. 2, Syr. 3), Confirmed, Note &lt;a href='https://tutku.travel/n/the-first-council-of-nicaea-(325-ad)-a-cartographic-roster-of-known-attendees#"/>
        <s v="&lt;p id='row-295'&gt;&lt;b&gt;Philocalus&lt;/b&gt;, Bishop of Paneas, &lt;small&gt;(Banias, Israel/Lebanon border), The Moderate Majority, Gelzer (Gk. 1, Lat. 1); Le Quien (OC III p. 735), Confirmed, Note &lt;a href='https://tutku.travel/n/the-first-council-of-nicaea-(325-ad)-a-ca"/>
        <s v="&lt;p id='row-296'&gt;&lt;b&gt;Salamanes&lt;/b&gt;, Bishop of Orthosias, &lt;small&gt;(Lebanon), The Moderate Majority, Gelzer (Gk. 1), Probable&lt;/small&gt;&lt;/p&gt;"/>
        <s v="&lt;p id='row-297'&gt;&lt;b&gt;Thalassius&lt;/b&gt;, Bishop of Alala, &lt;small&gt;((Uncertain, Syria/Lebanon border)), The Moderate Majority, Gelzer (Gk. 1, Syr. 3), Highly Probable, Note &lt;a href='https://tutku.travel/n/the-first-council-of-nicaea-(325-ad)-a-cartographic-roster"/>
        <s v="&lt;p id='row-298'&gt;&lt;b&gt;Theodorus&lt;/b&gt;, Bishop of Sidon, &lt;small&gt;(Sidon, Lebanon), The Moderate Majority, Gelzer (Gk. 1, Syr. 3), Highly Probable&lt;/small&gt;&lt;/p&gt;"/>
        <s v="&lt;p id='row-299'&gt;&lt;b&gt;Zenodorus&lt;/b&gt;, Bishop of Antarados, &lt;small&gt;(Tartus, Syria), , Gelzer (Copt. 5, Gk. variant), Probable, Note &lt;a href='https://tutku.travel/n/the-first-council-of-nicaea-(325-ad)-a-cartographic-roster-of-known-attendees#note-299'&gt;299&lt;/a&gt;&lt;"/>
        <s v="&lt;h4&gt;&lt;b&gt;Syria Coele (34)&lt;/b&gt;&lt;/h4&gt;&lt;font color='LightGray'&gt;&lt;p id='row-300'&gt;&lt;b&gt;Aedesius&lt;/b&gt;, Bishop of (Unknown See), &lt;small&gt;(Syria), The Moderate Majority, Gelzer (Syr. 3), Excluded, Note &lt;a href='https://tutku.travel/n/the-first-council-of-nicaea-(325-ad)-a"/>
        <s v="&lt;p id='row-301'&gt;&lt;b&gt;Alphius&lt;/b&gt;, Bishop of Apamea, &lt;small&gt;(Syria), The Moderate Majority, Gelzer (Gk. 1, Syr. 3), Highly Probable, Note &lt;a href='https://tutku.travel/n/the-first-council-of-nicaea-(325-ad)-a-cartographic-roster-of-known-attendees#note-301'&gt;"/>
        <s v="&lt;p id='row-302'&gt;&lt;b&gt;Anatolius&lt;/b&gt;, Bishop of Beroea, &lt;small&gt;(Aleppo, Syria), The Moderate Majority, Michael the Syrian, Chronicle (cf. Gelzer Syr. 3), Probable, Note &lt;a href='https://tutku.travel/n/the-first-council-of-nicaea-(325-ad)-a-cartographic-roster"/>
        <s v="&lt;p id='row-303'&gt;&lt;b&gt;Antiochus&lt;/b&gt;, Bishop of Sergiopolis, &lt;small&gt;(Resafa, Syria), The Moderate Majority, Gelzer (Syr. 3), Probable&lt;/small&gt;&lt;/p&gt;"/>
        <s v="&lt;p id='row-304'&gt;&lt;b&gt;Antiochus&lt;/b&gt;, Bishop of Sura, &lt;small&gt;(Syria), The Moderate Majority, Gelzer (Syr. 3), Probable&lt;/small&gt;&lt;/p&gt;"/>
        <s v="&lt;p id='row-305'&gt;&lt;b&gt;Antonius&lt;/b&gt;, Bishop of Barbalissus, &lt;small&gt;(Syria), The Moderate Majority, Gelzer (Syr. 3), Probable&lt;/small&gt;&lt;/p&gt;"/>
        <s v="&lt;p id='row-306'&gt;&lt;b&gt;Archelaus&lt;/b&gt;, Bishop of Doliche, &lt;small&gt;(near Gaziantep, Türkiye), The Moderate Majority, Gelzer (Gk. 1), Probable&lt;/small&gt;&lt;/p&gt;"/>
        <s v="&lt;p id='row-307'&gt;&lt;b&gt;Bassianus&lt;/b&gt;, Bishop of Raphanea, &lt;small&gt;(Syria), The Moderate Majority, Gelzer (Gk. 1), Probable&lt;/small&gt;&lt;/p&gt;"/>
        <s v="&lt;font color='LightGray'&gt;&lt;p id='row-308'&gt;&lt;b&gt;Bassus&lt;/b&gt;, Bishop of Gabula, &lt;small&gt;(Jableh, Syria), The Moderate Majority, Gelzer (Gk. 1), Excluded, Note &lt;a href='https://tutku.travel/n/the-first-council-of-nicaea-(325-ad)-a-cartographic-roster-of-known-atte"/>
        <s v="&lt;p id='row-309'&gt;&lt;b&gt;Bassus&lt;/b&gt;, Bishop of Zeugma, &lt;small&gt;(near Gaziantep, Türkiye), The Moderate Majority, Gelzer (Gk. 1, Syr. 3), Highly Probable, Note &lt;a href='https://tutku.travel/n/the-first-council-of-nicaea-(325-ad)-a-cartographic-roster-of-known-att"/>
        <s v="&lt;p id='row-310'&gt;&lt;b&gt;Cymatius&lt;/b&gt;, Bishop of Paltus, &lt;small&gt;(Syria), The Moderate Majority, Gelzer (Gk. 1), Probable&lt;/small&gt;&lt;/p&gt;"/>
        <s v="&lt;p id='row-311'&gt;&lt;b&gt;Ethmasius&lt;/b&gt;, Bishop of Cyrrhus, &lt;small&gt;(near Kilis, Türkiye), The Moderate Majority, Gelzer (Gk. 1), Probable, Note &lt;a href='https://tutku.travel/n/the-first-council-of-nicaea-(325-ad)-a-cartographic-roster-of-known-attendees#note-311"/>
        <s v="&lt;font color='LightGray'&gt;&lt;p id='row-312'&gt;&lt;b&gt;Euphratius&lt;/b&gt;, Bishop of Balanea, &lt;small&gt;(Syria), , , Excluded, Note &lt;a href='https://tutku.travel/n/the-first-council-of-nicaea-(325-ad)-a-cartographic-roster-of-known-attendees#note-312'&gt;312&lt;/a&gt;&lt;/small&gt;&lt;/p&gt;&lt;/f"/>
        <s v="&lt;p id='row-313'&gt;&lt;b&gt;Eusebius&lt;/b&gt;, Bishop of Balanea, &lt;small&gt;(Syria), The Moderate Majority, Gelzer (Gk. 1), Probable&lt;/small&gt;&lt;/p&gt;"/>
        <s v="&lt;p id='row-314'&gt;&lt;b&gt;Eustathius&lt;/b&gt;, Archbishop of Antioch, &lt;small&gt;(Antakya, Türkiye), The Pro-Nicene Party, Gelzer (Gk. 1, Lat. 2, Syr. 3, Copt. 5), Armenian Tradition, Confirmed, Note &lt;a href='https://tutku.travel/n/the-first-council-of-nicaea-(325-ad)-a-"/>
        <s v="&lt;font color='LightGray'&gt;&lt;p id='row-315'&gt;&lt;b&gt;Eustathius&lt;/b&gt;, Bishop of Arethusa, &lt;small&gt;(), , (Gk. variant / Lat. variant), Excluded, Note &lt;a href='https://tutku.travel/n/the-first-council-of-nicaea-(325-ad)-a-cartographic-roster-of-known-attendees#note-315"/>
        <s v="&lt;p id='row-316'&gt;&lt;b&gt;Gerontius&lt;/b&gt;, Bishop of Larissa, &lt;small&gt;(Syria), The Moderate Majority, Gelzer (Gk. 1), Probable&lt;/small&gt;&lt;/p&gt;"/>
        <s v="&lt;p id='row-317'&gt;&lt;b&gt;Helladius&lt;/b&gt;, Bishop of Antaradus, &lt;small&gt;(Tartus, Syria), The Moderate Majority, Gelzer (Gk. 1), Probable&lt;/small&gt;&lt;/p&gt;"/>
        <s v="&lt;p id='row-318'&gt;&lt;b&gt;Manicius&lt;/b&gt;, Bishop of Epiphania, &lt;small&gt;(Hama, Syria), The Pro-Nicene Party, Gelzer (Gk. 1, Syr. 3), Highly Probable, Note &lt;a href='https://tutku.travel/n/the-first-council-of-nicaea-(325-ad)-a-cartographic-roster-of-known-attendees#n"/>
        <s v="&lt;font color='LightGray'&gt;&lt;p id='row-319'&gt;&lt;b&gt;Manucius&lt;/b&gt;, Bishop of Europos, &lt;small&gt;(Syria), The Moderate Majority, Gelzer (Syr. 3), Excluded&lt;/small&gt;&lt;/p&gt;&lt;/font&gt;"/>
        <s v="&lt;font color='LightGray'&gt;&lt;p id='row-320'&gt;&lt;b&gt;Paladius&lt;/b&gt;, Chorepiscopus of Syria, &lt;small&gt;(Rural region of Syria), The Moderate Majority, Gelzer (Gk. variant), Excluded, Note &lt;a href='https://tutku.travel/n/the-first-council-of-nicaea-(325-ad)-a-cartographi"/>
        <s v="&lt;p id='row-321'&gt;&lt;b&gt;Paulus&lt;/b&gt;, Bishop of Neocaesarea, &lt;small&gt;(Syria), The Pro-Nicene Party, Gelzer (Gk. 1), Probable, Note &lt;a href='https://tutku.travel/n/the-first-council-of-nicaea-(325-ad)-a-cartographic-roster-of-known-attendees#note-321'&gt;321&lt;/a&gt;&lt;/sma"/>
        <s v="&lt;font color='LightGray'&gt;&lt;p id='row-322'&gt;&lt;b&gt;Pegasius&lt;/b&gt;, Bishop of Harba-Kedem, &lt;small&gt;(...), , (Non-primary variant), Excluded, Note &lt;a href='https://tutku.travel/n/the-first-council-of-nicaea-(325-ad)-a-cartographic-roster-of-known-attendees#note-322'&gt;3"/>
        <s v="&lt;p id='row-323'&gt;&lt;b&gt;Petrus&lt;/b&gt;, Bishop of Gindarus, &lt;small&gt;(Syria), The Moderate Majority, Gelzer (Gk. 1), Probable&lt;/small&gt;&lt;/p&gt;"/>
        <s v="&lt;p id='row-324'&gt;&lt;b&gt;Phaedon&lt;/b&gt;, Bishop of Samosata, &lt;small&gt;(near Samsat, Türkiye), The Moderate Majority, Gelzer (Gk. 1, Syr. 3), Highly Probable, Note &lt;a href='https://tutku.travel/n/the-first-council-of-nicaea-(325-ad)-a-cartographic-roster-of-known-att"/>
        <s v="&lt;p id='row-325'&gt;&lt;b&gt;Philoxenus&lt;/b&gt;, Bishop of Hierapolis, &lt;small&gt;(Manbij, Syria), The Moderate Majority, Gelzer (Gk. 1, Syr. 3), Highly Probable&lt;/small&gt;&lt;/p&gt;"/>
        <s v="&lt;font color='LightGray'&gt;&lt;p id='row-326'&gt;&lt;b&gt;Piperius&lt;/b&gt;, Bishop of Samosata, &lt;small&gt;(near Samsat, Türkiye), , , Excluded, Note &lt;a href='https://tutku.travel/n/the-first-council-of-nicaea-(325-ad)-a-cartographic-roster-of-known-attendees#note-326'&gt;326&lt;/a&gt;&lt;"/>
        <s v="&lt;p id='row-327'&gt;&lt;b&gt;Salamanes&lt;/b&gt;, Bishop of Germanicia, &lt;small&gt;(Kahramanmaraş, Türkiye), The Moderate Majority, Gelzer (Gk. 1, Syr. 3), Highly Probable&lt;/small&gt;&lt;/p&gt;"/>
        <s v="&lt;font color='LightGray'&gt;&lt;p id='row-328'&gt;&lt;b&gt;Seleucus&lt;/b&gt;, Chorepiscopus of Syria, &lt;small&gt;(Rural region of Syria), The Moderate Majority, Gelzer (Gk. variant), Excluded, Note &lt;a href='https://tutku.travel/n/the-first-council-of-nicaea-(325-ad)-a-cartographi"/>
        <s v="&lt;font color='LightGray'&gt;&lt;p id='row-329'&gt;&lt;b&gt;Syricius&lt;/b&gt;, Bishop of Cyrrhus, &lt;small&gt;(near Kilis, Türkiye), , (Non-primary variant), Excluded, Note &lt;a href='https://tutku.travel/n/the-first-council-of-nicaea-(325-ad)-a-cartographic-roster-of-known-attendees"/>
        <s v="&lt;p id='row-330'&gt;&lt;b&gt;Theodotus&lt;/b&gt;, Bishop of Laodicea, &lt;small&gt;(Latakia, Syria), The Moderate Majority, Gelzer (Gk. 1, Lat. 2, Syr. 3), Confirmed&lt;/small&gt;&lt;/p&gt;"/>
        <s v="&lt;font color='LightGray'&gt;&lt;p id='row-331'&gt;&lt;b&gt;Theodotus&lt;/b&gt;, Chorepiscopus of Syria, &lt;small&gt;(Rural region of Syria), , Gelzer (Gk. variant), Excluded, Note &lt;a href='https://tutku.travel/n/the-first-council-of-nicaea-(325-ad)-a-cartographic-roster-of-known-at"/>
        <s v="&lt;font color='LightGray'&gt;&lt;p id='row-332'&gt;&lt;b&gt;Zenobius&lt;/b&gt;, Bishop of Seleucia Pieria, &lt;small&gt;(Samandağ, Türkiye), , , Excluded, Note &lt;a href='https://tutku.travel/n/the-first-council-of-nicaea-(325-ad)-a-cartographic-roster-of-known-attendees#note-332'&gt;332&lt;"/>
        <s v="&lt;p id='row-333'&gt;&lt;b&gt;Zoilus&lt;/b&gt;, Bishop of Seleucia Pieria, &lt;small&gt;(Samandağ, Türkiye), The Moderate Majority, Gelzer (Gk. 1), Probable, Note &lt;a href='https://tutku.travel/n/the-first-council-of-nicaea-(325-ad)-a-cartographic-roster-of-known-attendees#note-"/>
        <s v="&lt;h2 style='margin-top:50px'&gt;&lt;b&gt;Dioecesis Pannoniarum&lt;/b&gt;&lt;/h2&gt;&lt;h4&gt;&lt;b&gt;Pannonia Secunda (1)&lt;/b&gt;&lt;/h4&gt;&lt;p id='row-334'&gt;&lt;b&gt;Domnus&lt;/b&gt;, Bishop of Sirmium, &lt;small&gt;(Sremska Mitrovica, Serbia), The Moderate Majority, Gelzer (Lat. 2); Athanasius, Confirmed, Note &lt;a h"/>
        <s v="&lt;h2 style='margin-top:50px'&gt;&lt;b&gt;Dioecesis Pontica&lt;/b&gt;&lt;/h2&gt;&lt;h4&gt;&lt;b&gt;Armenia Minor (8)&lt;/b&gt;&lt;/h4&gt;&lt;p id='row-335'&gt;&lt;b&gt;Acacius&lt;/b&gt;, Bishop of Melitene, &lt;small&gt;(Malatya, Türkiye), The Moderate Majority, Gelzer (Gk. 1, Syr. 3), Highly Probable&lt;/small&gt;&lt;/p&gt;"/>
        <s v="&lt;p id='row-336'&gt;&lt;b&gt;Domnus&lt;/b&gt;, Bishop of Nicopolis, &lt;small&gt;(near Koyulhisar, Sivas, Türkiye), The Moderate Majority, Gelzer (Gk. 1, Syr. 3), Highly Probable&lt;/small&gt;&lt;/p&gt;"/>
        <s v="&lt;p id='row-337'&gt;&lt;b&gt;Erythrius&lt;/b&gt;, Bishop of Colonia, &lt;small&gt;(Şebinkarahisar, Türkiye), The Moderate Majority, Gelzer (Gk. 1, Syr. 3), Highly Probable&lt;/small&gt;&lt;/p&gt;"/>
        <s v="&lt;font color='LightGray'&gt;&lt;p id='row-338'&gt;&lt;b&gt;Eudromius&lt;/b&gt;, Bishop of (Unknown See), &lt;small&gt;(...), , (Gk. variant / Lat. variant), Excluded, Note &lt;a href='https://tutku.travel/n/the-first-council-of-nicaea-(325-ad)-a-cartographic-roster-of-known-attendees#n"/>
        <s v="&lt;p id='row-339'&gt;&lt;b&gt;Eulalius&lt;/b&gt;, Bishop of Sebasteia, &lt;small&gt;(Sivas, Türkiye), The Moderate Majority, Gelzer (Gk. 1, Syr. 3), Highly Probable, Note &lt;a href='https://tutku.travel/n/the-first-council-of-nicaea-(325-ad)-a-cartographic-roster-of-known-attende"/>
        <s v="&lt;p id='row-340'&gt;&lt;b&gt;Eutychianus&lt;/b&gt;, Bishop of Satala, &lt;small&gt;(Sadak, Gümüşhane, Türkiye), The Moderate Majority, Gelzer (Gk. 1, Syr. 3), Highly Probable&lt;/small&gt;&lt;/p&gt;"/>
        <s v="&lt;font color='LightGray'&gt;&lt;p id='row-341'&gt;&lt;b&gt;Meletius&lt;/b&gt;, Bishop of (Unknown See), &lt;small&gt;(...), , (Anachronistic Conflation), Excluded, Note &lt;a href='https://tutku.travel/n/the-first-council-of-nicaea-(325-ad)-a-cartographic-roster-of-known-attendees#note"/>
        <s v="&lt;font color='LightGray'&gt;&lt;p id='row-342'&gt;&lt;b&gt;Theophanes&lt;/b&gt;, Bishop of (Unknown See), &lt;small&gt;(...), , (Gk. variant / Lat. variant), Excluded, Note &lt;a href='https://tutku.travel/n/the-first-council-of-nicaea-(325-ad)-a-cartographic-roster-of-known-attendees#"/>
        <s v="&lt;h4&gt;&lt;b&gt;Bithynia (16)&lt;/b&gt;&lt;/h4&gt;&lt;p id='row-343'&gt;&lt;b&gt;Alexander&lt;/b&gt;, Bishop of Prusa, &lt;small&gt;(Bursa, Turkey), The Moderate Majority, Michael the Syrian, Chronicle, bkz. ed. Chabot, t. II, p. 233–236, Probable, Note &lt;a href='https://tutku.travel/n/the-first-coun"/>
        <s v="&lt;font color='LightGray'&gt;&lt;p id='row-344'&gt;&lt;b&gt;Cyrion&lt;/b&gt;, Bishop of Cius, &lt;small&gt;(Gemlik, Türkiye), , (Gk. / Lat. variant), Excluded, Note &lt;a href='https://tutku.travel/n/the-first-council-of-nicaea-(325-ad)-a-cartographic-roster-of-known-attendees#note-344'"/>
        <s v="&lt;p id='row-345'&gt;&lt;b&gt;Euethius&lt;/b&gt;, Bishop of Hadrianeia, &lt;small&gt;(Orhaneli, Bursa, Türkiye), The Moderate Majority, Gelzer (Gk. 1), Probable, Note &lt;a href='https://tutku.travel/n/the-first-council-of-nicaea-(325-ad)-a-cartographic-roster-of-known-attendees#n"/>
        <s v="&lt;font color='LightGray'&gt;&lt;p id='row-346'&gt;&lt;b&gt;Eulalius&lt;/b&gt;, Bishop of (Unknown See), &lt;small&gt;(...), , (Gk. / Lat. variant), Excluded, Note &lt;a href='https://tutku.travel/n/the-first-council-of-nicaea-(325-ad)-a-cartographic-roster-of-known-attendees#note-346'&gt;"/>
        <s v="&lt;p id='row-347'&gt;&lt;b&gt;Eulalius&lt;/b&gt;, Bishop of Apamea Myrlea, &lt;small&gt;(Mudanya, Türkiye), The Moderate Majority, Gelzer (Gk. 1, Syr. 3), Highly Probable, Note &lt;a href='https://tutku.travel/n/the-first-council-of-nicaea-(325-ad)-a-cartographic-roster-of-known-a"/>
        <s v="&lt;p id='row-348'&gt;&lt;b&gt;Eusebius&lt;/b&gt;, Bishop of Nicomedia, &lt;small&gt;(İzmit, Türkiye), The Eusebian Faction, Gelzer (Gk. 1, Lat. 2, Syr. 3, Copt. 5), Confirmed, Note &lt;a href='https://tutku.travel/n/the-first-council-of-nicaea-(325-ad)-a-cartographic-roster-of-kno"/>
        <s v="&lt;p id='row-349'&gt;&lt;b&gt;George&lt;/b&gt;, Bishop of Prusias ad Hypium, &lt;small&gt;(Konuralp, Düzce, Türkiye), The Moderate Majority, Gelzer (Gk. 1), Probable, Note &lt;a href='https://tutku.travel/n/the-first-council-of-nicaea-(325-ad)-a-cartographic-roster-of-known-attend"/>
        <s v="&lt;font color='LightGray'&gt;&lt;p id='row-350'&gt;&lt;b&gt;Gorgonius&lt;/b&gt;, Bishop of Apollonias, &lt;small&gt;(...), , (Gk. 1 / Lat. 2 variant), Excluded, Note &lt;a href='https://tutku.travel/n/the-first-council-of-nicaea-(325-ad)-a-cartographic-roster-of-known-attendees#note-350"/>
        <s v="&lt;p id='row-351'&gt;&lt;b&gt;Gorgonius&lt;/b&gt;, Chorepiscopus of Bithynia, &lt;small&gt;(Rural region of Bithynia, Türkiye), The Eusebian Faction, Gelzer (Gk. 1, Lat. 2), Highly Probable, Note &lt;a href='https://tutku.travel/n/the-first-council-of-nicaea-(325-ad)-a-cartographi"/>
        <s v="&lt;p id='row-352'&gt;&lt;b&gt;Hesychius&lt;/b&gt;, Bishop of Cius, &lt;small&gt;(Gemlik, Türkiye), The Moderate Majority, Gelzer (Gk. 1, Syr. 3), Highly Probable, Note &lt;a href='https://tutku.travel/n/the-first-council-of-nicaea-(325-ad)-a-cartographic-roster-of-known-attendees#"/>
        <s v="&lt;font color='LightGray'&gt;&lt;p id='row-353'&gt;&lt;b&gt;Hesychius&lt;/b&gt;, Bishop of Prusa, &lt;small&gt;(Bursa, Türkiye), , (Gk. variant / Conflation), Excluded, Note &lt;a href='https://tutku.travel/n/the-first-council-of-nicaea-(325-ad)-a-cartographic-roster-of-known-attendees#"/>
        <s v="&lt;p id='row-354'&gt;&lt;b&gt;Maris&lt;/b&gt;, Bishop of Chalcedon, &lt;small&gt;(Kadıköy, Türkiye), The Eusebian Faction, Gelzer (Gk. 1, Lat. 2, Syr. 3), Confirmed, Note &lt;a href='https://tutku.travel/n/the-first-council-of-nicaea-(325-ad)-a-cartographic-roster-of-known-attende"/>
        <s v="&lt;font color='LightGray'&gt;&lt;p id='row-355'&gt;&lt;b&gt;Rufus&lt;/b&gt;, Bishop of Kaisareia (Germanica), &lt;small&gt;(Çayır, Bafra, Türkiye), The Moderate Majority, Gelzer (Gk. 1), Excluded, Note &lt;a href='https://tutku.travel/n/the-first-council-of-nicaea-(325-ad)-a-cartographi"/>
        <s v="&lt;p id='row-356'&gt;&lt;b&gt;Theognis&lt;/b&gt;, Bishop of Nicaea, &lt;small&gt;(İznik, Türkiye), The Eusebian Faction, Gelzer (Gk. 1, Lat. 2, Syr. 3, Copt. 5), Confirmed, Note &lt;a href='https://tutku.travel/n/the-first-council-of-nicaea-(325-ad)-a-cartographic-roster-of-known-"/>
        <s v="&lt;font color='LightGray'&gt;&lt;p id='row-357'&gt;&lt;b&gt;Theophanes&lt;/b&gt;, Bishop of (Unknown See), &lt;small&gt;(...), , (Gk. / Lat. variant), Excluded, Note &lt;a href='https://tutku.travel/n/the-first-council-of-nicaea-(325-ad)-a-cartographic-roster-of-known-attendees#note-357"/>
        <s v="&lt;p id='row-358'&gt;&lt;b&gt;Theophilus&lt;/b&gt;, Bishop of Hadrianopolis, &lt;small&gt;(Bolu, Türkiye), The Moderate Majority, Gelzer (Gk. 1), Probable&lt;/small&gt;&lt;/p&gt;"/>
        <s v="&lt;h4&gt;&lt;b&gt;Cappadocia (9)&lt;/b&gt;&lt;/h4&gt;&lt;font color='LightGray'&gt;&lt;p id='row-359'&gt;&lt;b&gt;Ambrosius&lt;/b&gt;, Bishop of Comana, &lt;small&gt;(Şar Village, Türkiye), , Gelzer (Lat. variant), Excluded, Note &lt;a href='https://tutku.travel/n/the-first-council-of-nicaea-(325-ad)-a-cartogr"/>
        <s v="&lt;p id='row-360'&gt;&lt;b&gt;Elpidius&lt;/b&gt;, Bishop of Comana, &lt;small&gt;(Şar Village, Türkiye), The Moderate Majority, Gelzer (Gk. 1), Probable, Note &lt;a href='https://tutku.travel/n/the-first-council-of-nicaea-(325-ad)-a-cartographic-roster-of-known-attendees#note-360'"/>
        <s v="&lt;p id='row-361'&gt;&lt;b&gt;Eupsychius&lt;/b&gt;, Bishop of Garsaura, &lt;small&gt;(Aksaray, Türkiye), The Moderate Majority, Gelzer (Gk. 1), Probable&lt;/small&gt;&lt;/p&gt;"/>
        <s v="&lt;font color='LightGray'&gt;&lt;p id='row-362'&gt;&lt;b&gt;Eupsychius&lt;/b&gt;, Bishop of Tyana, &lt;small&gt;(Kemerhisar, Türkiye), , (Gk. / Lat. variant), Excluded, Note &lt;a href='https://tutku.travel/n/the-first-council-of-nicaea-(325-ad)-a-cartographic-roster-of-known-attendees#"/>
        <s v="&lt;p id='row-363'&gt;&lt;b&gt;Eutychius&lt;/b&gt;, Bishop of Tyana, &lt;small&gt;(Kemerhisar, Türkiye), The Moderate Majority, Gelzer (Gk. 1, Syr. 3), Highly Probable, Note &lt;a href='https://tutku.travel/n/the-first-council-of-nicaea-(325-ad)-a-cartographic-roster-of-known-atten"/>
        <s v="&lt;p id='row-364'&gt;&lt;b&gt;Leontius&lt;/b&gt;, Bishop of Caesarea, &lt;small&gt;(Kayseri, Türkiye), The Moderate Majority, Gelzer (Gk. 1, Lat. 2, Syr. 3, Copt. 5), Armenian Tradition, Confirmed, Note &lt;a href='https://tutku.travel/n/the-first-council-of-nicaea-(325-ad)-a-cart"/>
        <s v="&lt;font color='LightGray'&gt;&lt;p id='row-365'&gt;&lt;b&gt;Rhodon&lt;/b&gt;, Bishop of (Unknown See), &lt;small&gt;(...), , (Gk. variant / Syr. variant), Excluded, Note &lt;a href='https://tutku.travel/n/the-first-council-of-nicaea-(325-ad)-a-cartographic-roster-of-known-attendees#note"/>
        <s v="&lt;font color='LightGray'&gt;&lt;p id='row-366'&gt;&lt;b&gt;Stephen&lt;/b&gt;, Bishop of (Unknown See), &lt;small&gt;(...), , (Gk. variant / Syr. variant), Excluded, Note &lt;a href='https://tutku.travel/n/the-first-council-of-nicaea-(325-ad)-a-cartographic-roster-of-known-attendees#not"/>
        <s v="&lt;p id='row-367'&gt;&lt;b&gt;Timothy&lt;/b&gt;, Bishop of Cybistra, &lt;small&gt;(Ereğli, Konya, Türkiye), The Moderate Majority, Gelzer (Gk. 1), Probable, Note &lt;a href='https://tutku.travel/n/the-first-council-of-nicaea-(325-ad)-a-cartographic-roster-of-known-attendees#note-3"/>
        <s v="&lt;h4&gt;&lt;b&gt;Galatia (8)&lt;/b&gt;&lt;/h4&gt;&lt;p id='row-368'&gt;&lt;b&gt;Demetrius&lt;/b&gt;, Bishop of Pessinus, &lt;small&gt;(near Sivrihisar, Türkiye), The Moderate Majority, Gelzer (Gk. 1, Syr. 3), Highly Probable&lt;/small&gt;&lt;/p&gt;"/>
        <s v="&lt;p id='row-369'&gt;&lt;b&gt;Dicaesius&lt;/b&gt;, Bishop of Tavium, &lt;small&gt;(near Yozgat, Türkiye), The Moderate Majority, Gelzer (Gk. 1), Probable, Note &lt;a href='https://tutku.travel/n/the-first-council-of-nicaea-(325-ad)-a-cartographic-roster-of-known-attendees#note-369"/>
        <s v="&lt;font color='LightGray'&gt;&lt;p id='row-370'&gt;&lt;b&gt;Erechtheus&lt;/b&gt;, Bishop of Egdava, &lt;small&gt;(Location uncertain, Galatia), The Moderate Majority, Gelzer (Syr. 3), Excluded, Note &lt;a href='https://tutku.travel/n/the-first-council-of-nicaea-(325-ad)-a-cartographic-r"/>
        <s v="&lt;p id='row-371'&gt;&lt;b&gt;Gorgonius&lt;/b&gt;, Bishop of Kinna, &lt;small&gt;(Karahamzalı, Polatlı, Türkiye), The Moderate Majority, Gelzer (Gk. 1, Lat. 2), Highly Probable, Note &lt;a href='https://tutku.travel/n/the-first-council-of-nicaea-(325-ad)-a-cartographic-roster-of-k"/>
        <s v="&lt;p id='row-372'&gt;&lt;b&gt;Marcellus&lt;/b&gt;, Bishop of Ancyra, &lt;small&gt;(Ankara, Türkiye), The Pro-Nicene Party, Gelzer (Gk. 1, Lat. 2, Syr. 3, Copt. 5), Confirmed, Note &lt;a href='https://tutku.travel/n/the-first-council-of-nicaea-(325-ad)-a-cartographic-roster-of-know"/>
        <s v="&lt;font color='LightGray'&gt;&lt;p id='row-373'&gt;&lt;b&gt;Pancharius&lt;/b&gt;, Bishop of Ancyra, &lt;small&gt;(Ankara, Türkiye), , (Gk. / Lat. variant), Excluded, Note &lt;a href='https://tutku.travel/n/the-first-council-of-nicaea-(325-ad)-a-cartographic-roster-of-known-attendees#not"/>
        <s v="&lt;p id='row-374'&gt;&lt;b&gt;Petrus&lt;/b&gt;, Bishop of Aspona, &lt;small&gt;(near Çayırhan, Ankara, Türkiye), The Moderate Majority, Gelzer (Gk. 1), Probable&lt;/small&gt;&lt;/p&gt;"/>
        <s v="&lt;p id='row-375'&gt;&lt;b&gt;Philadelphus&lt;/b&gt;, Bishop of Juliopolis, &lt;small&gt;(near Nallıhan, Ankara, Türkiye), The Moderate Majority, Gelzer (Gk. 1), Probable&lt;/small&gt;&lt;/p&gt;"/>
        <s v="&lt;h4&gt;&lt;b&gt;Helenopontus (4)&lt;/b&gt;&lt;/h4&gt;&lt;font color='LightGray'&gt;&lt;p id='row-376'&gt;&lt;b&gt;Elpidius&lt;/b&gt;, Bishop of Comana, &lt;small&gt;(near Tokat, Türkiye), , (Gk. variant / Conflation), Excluded, Note &lt;a href='https://tutku.travel/n/the-first-council-of-nicaea-(325-ad)-a-ca"/>
        <s v="&lt;p id='row-377'&gt;&lt;b&gt;Eutychianus&lt;/b&gt;, Bishop of Amasea, &lt;small&gt;(Amasya, Türkiye), The Moderate Majority, Gelzer (Gk. 1, Syr. 3), Highly Probable, Note &lt;a href='https://tutku.travel/n/the-first-council-of-nicaea-(325-ad)-a-cartographic-roster-of-known-attend"/>
        <s v="&lt;p id='row-378'&gt;&lt;b&gt;Eutychius&lt;/b&gt;, Bishop of Comana Pontica, &lt;small&gt;(near Tokat, Türkiye), The Moderate Majority, Gelzer (Gk. 1), Probable, Note &lt;a href='https://tutku.travel/n/the-first-council-of-nicaea-(325-ad)-a-cartographic-roster-of-known-attendees#n"/>
        <s v="&lt;p id='row-379'&gt;&lt;b&gt;Petrus&lt;/b&gt;, Bishop of Amisus, &lt;small&gt;(Samsun, Türkiye), The Moderate Majority, Gelzer (Gk. 1), Probable&lt;/small&gt;&lt;/p&gt;"/>
        <s v="&lt;h4&gt;&lt;b&gt;Paphlagonia (4)&lt;/b&gt;&lt;/h4&gt;&lt;p id='row-380'&gt;&lt;b&gt;Eupsychius&lt;/b&gt;, Bishop of Amastris, &lt;small&gt;(Amasra, Bartın, Türkiye), The Moderate Majority, Gelzer (Gk. 1), Probable, Note &lt;a href='https://tutku.travel/n/the-first-council-of-nicaea-(325-ad)-a-cartograph"/>
        <s v="&lt;p id='row-381'&gt;&lt;b&gt;Hypatius&lt;/b&gt;, Bishop of Gangra, &lt;small&gt;(Çankırı, Türkiye), The Pro-Nicene Party, Gelzer (Gk. 1, Lat. 2, Syr. 3), Armenian Tradition, Confirmed, Note &lt;a href='https://tutku.travel/n/the-first-council-of-nicaea-(325-ad)-a-cartographic-ros"/>
        <s v="&lt;p id='row-382'&gt;&lt;b&gt;Petronius&lt;/b&gt;, Bishop of Ionopolis, &lt;small&gt;(İnebolu, Kastamonu, Türkiye), The Moderate Majority, Gelzer (Gk. 1), Probable, Note &lt;a href='https://tutku.travel/n/the-first-council-of-nicaea-(325-ad)-a-cartographic-roster-of-known-attendee"/>
        <s v="&lt;p id='row-383'&gt;&lt;b&gt;Philadelphus&lt;/b&gt;, Bishop of Pompeiopolis, &lt;small&gt;(Taşköprü, Türkiye), The Moderate Majority, Gelzer (Gk. 1, Syr. 3), Highly Probable, Note &lt;a href='https://tutku.travel/n/the-first-council-of-nicaea-(325-ad)-a-cartographic-roster-of-kno"/>
        <s v="&lt;h4&gt;&lt;b&gt;Pontus Polemoniacus (3)&lt;/b&gt;&lt;/h4&gt;&lt;p id='row-384'&gt;&lt;b&gt;Domnus&lt;/b&gt;, Bishop of Trapezus, &lt;small&gt;(Trabzon, Türkiye), The Moderate Majority, Gelzer (Gk. 1, Syr. 3), Highly Probable&lt;/small&gt;&lt;/p&gt;"/>
        <s v="&lt;p id='row-385'&gt;&lt;b&gt;Heraclius&lt;/b&gt;, Bishop of Zela, &lt;small&gt;(Zile, Türkiye), The Moderate Majority, Gelzer (Gk. 1, Syr. 3), Highly Probable&lt;/small&gt;&lt;/p&gt;"/>
        <s v="&lt;p id='row-386'&gt;&lt;b&gt;Longinus&lt;/b&gt;, Bishop of Neocaesarea, &lt;small&gt;(Niksar, Türkiye), The Moderate Majority, Gelzer (Gk. 1, Lat. 2, Syr. 3), Confirmed, Note &lt;a href='https://tutku.travel/n/the-first-council-of-nicaea-(325-ad)-a-cartographic-roster-of-known-at"/>
        <s v="&lt;h2 style='margin-top:50px'&gt;&lt;b&gt;Dioecesis Thraciarum&lt;/b&gt;&lt;/h2&gt;&lt;h4&gt;&lt;b&gt;Europa (9)&lt;/b&gt;&lt;/h4&gt;&lt;p id='row-387'&gt;&lt;b&gt;Acesius&lt;/b&gt;, Bishop of Byzantium, &lt;small&gt;(Istanbul, Turkey), Novatianist, Socrates Scholasticus, Hist. Eccl. (I, 10), Confirmed, Note &lt;a href='https:/"/>
        <s v="&lt;p id='row-388'&gt;&lt;b&gt;Alexander&lt;/b&gt;, Presbyter of Byzantium, &lt;small&gt;(Istanbul, Türkiye), The Pro-Nicene Party, Gelzer (Gk. 1, Lat. 2); Socrates Scholasticus, Hist. Eccl. I.8; Sozomen I.2; Theodoret I.7, Highly Probable, Note &lt;a href='https://tutku.travel/n/t"/>
        <s v="&lt;p id='row-389'&gt;&lt;b&gt;Alexius&lt;/b&gt;, Bishop of Bizye, &lt;small&gt;(Vize, Türkiye), The Moderate Majority, Gelzer (Gk. 1), Probable, Note &lt;a href='https://tutku.travel/n/the-first-council-of-nicaea-(325-ad)-a-cartographic-roster-of-known-attendees#note-389'&gt;389&lt;/a&gt;&lt;"/>
        <s v="&lt;font color='LightGray'&gt;&lt;p id='row-390'&gt;&lt;b&gt;Phaedrus&lt;/b&gt;, Bishop of Heraclea, &lt;small&gt;(Marmara Ereğlisi, Türkiye), , (Gk. / Lat. variant), Excluded, Note &lt;a href='https://tutku.travel/n/the-first-council-of-nicaea-(325-ad)-a-cartographic-roster-of-known-att"/>
        <s v="&lt;font color='Magenta'&gt;&lt;p id='row-391'&gt;&lt;b&gt;Rufinus&lt;/b&gt;, Bishop of Byzantium, &lt;small&gt;(Istanbul, Turkey), , Patrum Nicaenorum Nomina (late subscription lists; Gelzer–Hilgenfeld–Cuntz, 1898, pp. 239–240), Low, Note &lt;a href='https://tutku.travel/n/the-first-cou"/>
        <s v="&lt;font color='LightGray'&gt;&lt;p id='row-392'&gt;&lt;b&gt;Theodoret&lt;/b&gt;, Bishop of Heraclea, &lt;small&gt;(Marmaraereğlisi, Türkiye), , (Historical Anachronism), Excluded, Note &lt;a href='https://tutku.travel/n/the-first-council-of-nicaea-(325-ad)-a-cartographic-roster-of-known"/>
        <s v="&lt;p id='row-393'&gt;&lt;b&gt;Theodorus&lt;/b&gt;, Bishop of Heraclea (Perinthus), &lt;small&gt;(Marmaraereğlisi, Türkiye), The Eusebian Faction, Gelzer (Gk. 1, Lat. 2, Syr. 3), Confirmed, Note &lt;a href='https://tutku.travel/n/the-first-council-of-nicaea-(325-ad)-a-cartographic-"/>
        <s v="&lt;p id='row-394'&gt;&lt;b&gt;Theophilus&lt;/b&gt;, Bishop of Apri, &lt;small&gt;(Kermeyan, Tekirdağ, Türkiye), The Moderate Majority, Gelzer (Gk. 1), Probable&lt;/small&gt;&lt;/p&gt;"/>
        <s v="&lt;p id='row-395'&gt;&lt;b&gt;Timotheus&lt;/b&gt;, Bishop of Anchialus, &lt;small&gt;(Pomorie, Bulgaria), The Moderate Majority, Gelzer (Gk. 1, Lat. 2), Highly Probable&lt;/small&gt;&lt;/p&gt;"/>
        <s v="&lt;h4&gt;&lt;b&gt;Haemimontus (1)&lt;/b&gt;&lt;/h4&gt;&lt;p id='row-396'&gt;&lt;b&gt;Eudoxius&lt;/b&gt;, Bishop of Hadrianopolis, &lt;small&gt;(Edirne, Türkiye), The Moderate Majority, Gelzer (Gk. 1), Probable, Note &lt;a href='https://tutku.travel/n/the-first-council-of-nicaea-(325-ad)-a-cartographic-ro"/>
        <s v="&lt;h4&gt;&lt;b&gt;Moesia Secunda (4)&lt;/b&gt;&lt;/h4&gt;&lt;p id='row-397'&gt;&lt;b&gt;Marcus&lt;/b&gt;, Bishop of Marcianopolis, &lt;small&gt;(near Devnya, Bulgaria), The Moderate Majority, Gelzer (Gk. 1, Lat. 2), Highly Probable, Note &lt;a href='https://tutku.travel/n/the-first-council-of-nicaea-(325"/>
        <s v="&lt;font color='LightGray'&gt;&lt;p id='row-398'&gt;&lt;b&gt;Mark&lt;/b&gt;, Bishop of Tomis, &lt;small&gt;(Constanța, Romania), , (Gk. variant / Conflation), Excluded, Note &lt;a href='https://tutku.travel/n/the-first-council-of-nicaea-(325-ad)-a-cartographic-roster-of-known-attendees#n"/>
        <s v="&lt;font color='LightGray'&gt;&lt;p id='row-399'&gt;&lt;b&gt;Pistus&lt;/b&gt;, Bishop of Marcianopolis, &lt;small&gt;(...), , (Gk. / Lat. variant), Excluded, Note &lt;a href='https://tutku.travel/n/the-first-council-of-nicaea-(325-ad)-a-cartographic-roster-of-known-attendees#note-399'&gt;39"/>
        <s v="&lt;p id='row-400'&gt;&lt;b&gt;Protogenes&lt;/b&gt;, Bishop of Tomi, &lt;small&gt;(Constanța, Romania), Pro-Nicene, Gelzer (Gk. 1, Syr. 3); Theodoret, Hist. Eccl., Highly Probable, Note &lt;a href='https://tutku.travel/n/the-first-council-of-nicaea-(325-ad)-a-cartographic-roster-of"/>
        <s v="&lt;h4&gt;&lt;b&gt;Rhodope (2)&lt;/b&gt;&lt;/h4&gt;&lt;p id='row-401'&gt;&lt;b&gt;Apollonius&lt;/b&gt;, Bishop of Maximianopolis, &lt;small&gt;(near Komotini, Greece), The Moderate Majority, Gelzer (Gk. 1), Probable&lt;/small&gt;&lt;/p&gt;"/>
        <s v="&lt;p id='row-402'&gt;&lt;b&gt;Theodulus&lt;/b&gt;, Bishop of Trajanopolis, &lt;small&gt;(Feres, Greece), The Moderate Majority, Gelzer (Gk. 1, Lat. 2), Highly Probable, Note &lt;a href='https://tutku.travel/n/the-first-council-of-nicaea-(325-ad)-a-cartographic-roster-of-known-atte"/>
        <s v="&lt;h4&gt;&lt;b&gt;Thracia (3)&lt;/b&gt;&lt;/h4&gt;&lt;p id='row-403'&gt;&lt;b&gt;Aetius&lt;/b&gt;, Bishop of Debeltus, &lt;small&gt;(Debelt, Bulgaria), The Moderate Majority, Gelzer (Gk. 1), Probable&lt;/small&gt;&lt;/p&gt;"/>
        <s v="&lt;p id='row-404'&gt;&lt;b&gt;Eutychius&lt;/b&gt;, Bishop of Augusta Traiana, &lt;small&gt;(Stara Zagora, Bulgaria), The Moderate Majority, Gelzer (Gk. 1), Probable&lt;/small&gt;&lt;/p&gt;"/>
        <s v="&lt;p id='row-405'&gt;&lt;b&gt;Eutychius&lt;/b&gt;, Bishop of Philippopolis, &lt;small&gt;(Plovdiv, Bulgaria), The Moderate Majority, Gelzer (Gk. 1, Lat. 2), Highly Probable, Note &lt;a href='https://tutku.travel/n/the-first-council-of-nicaea-(325-ad)-a-cartographic-roster-of-known"/>
        <s v="&lt;h2 style='margin-top:50px'&gt;&lt;b&gt;Dioecesis Viennensis&lt;/b&gt;&lt;/h2&gt;&lt;h4&gt;&lt;b&gt;Viennensis (1)&lt;/b&gt;&lt;/h4&gt;&lt;font color='LightGray'&gt;&lt;p id='row-406'&gt;&lt;b&gt;Verus&lt;/b&gt;, Bishop of Arelate, &lt;small&gt;(Arles, France), , Confused Tradition, Excluded, Note &lt;a href='https://tutku.travel/n"/>
        <s v="&lt;h2 style='margin-top:50px'&gt;&lt;b&gt;Non-Imperial Regions&lt;/b&gt;&lt;/h2&gt;&lt;h4&gt;&lt;b&gt;Armenia Maior (1)&lt;/b&gt;&lt;/h4&gt;&lt;p id='row-407'&gt;&lt;b&gt;Aristakes&lt;/b&gt;, Bishop of Armenia, &lt;small&gt;(Armenia), The Pro-Nicene Party, Armenian Tradition (Garitte); Syriac Traditions, Confirmed, Note &lt;a h"/>
        <s v="&lt;h4&gt;&lt;b&gt;Bosporan Kingdom (1)&lt;/b&gt;&lt;/h4&gt;&lt;p id='row-408'&gt;&lt;b&gt;Kadmos&lt;/b&gt;, Bishop of Pantikapaion, &lt;small&gt;(Kerch, Crimea), The Moderate Majority, Gelzer (Gk. 1, Syr. 3), Highly Probable, Note &lt;a href='https://tutku.travel/n/the-first-council-of-nicaea-(325-ad)-a-"/>
        <s v="&lt;h4&gt;&lt;b&gt;Persia and India Magna (1)&lt;/b&gt;&lt;/h4&gt;&lt;p id='row-409'&gt;&lt;b&gt;Ioannes&lt;/b&gt;, Bishop of Persia of Persian Gulf / India, &lt;small&gt;(Iran and India), The Pro-Nicene Party, Gelzer (Gk. 1, Lat. 2, Syr. 3), Michael the Syrian, Chronique, bkz. Chabot ed., II.233, Arme"/>
        <s v="&lt;h4&gt;&lt;b&gt;Pitsunda (1)&lt;/b&gt;&lt;/h4&gt;&lt;p id='row-410'&gt;&lt;b&gt;Stratophilus&lt;/b&gt;, Bishop of Pityunt, &lt;small&gt;(Pitsunda, Georgia), The Moderate Majority, Gelzer (Gk. 1, Syr. 3), Highly Probable, Note &lt;a href='https://tutku.travel/n/the-first-council-of-nicaea-(325-ad)-a-car"/>
        <s v="&lt;h4&gt;&lt;b&gt;Scythia / Gothia (1)&lt;/b&gt;&lt;/h4&gt;&lt;p id='row-411'&gt;&lt;b&gt;Theophilus&lt;/b&gt;, Bishop of the Goths of Area of the Gothia, &lt;small&gt;(), The Moderate Majority, Gelzer (Gk. 1, Lat. 2, Syr. 3), Confirmed, Note &lt;a href='https://tutku.travel/n/the-first-council-of-nicaea"/>
        <m/>
      </sharedItems>
    </cacheField>
    <cacheField name="Bookmark-Notes" numFmtId="0">
      <sharedItems containsBlank="1">
        <s v="&lt;p id='note-1'&gt;&lt;b&gt;Note 1 (Albetion, Bishop of Barethu):&lt;/b&gt; A see of uncertain location (Barethu/Baretha). Attested only in the Lat. 1 tradition. Back to Row &lt;a href='https://tutku.travel/n/the-first-council-of-nicaea-(325-ad)-a-cartographic-roster-of-kno"/>
        <s v="&lt;p id='note-2'&gt;&lt;b&gt;Note 2 (Antiochus, Bishop of Memphis):&lt;/b&gt; This entry exemplifies the textual discrepancies between source lists. The primary Greek list (Gk. 1) names him 'Ioannes', while the Coptic and Syriac lists (Copt. 5, Syr. 3) name him 'Antiochus"/>
        <s v="&lt;p id='note-3'&gt;&lt;b&gt;Note 3 (Callinicus, Bishop of Pelusium):&lt;/b&gt; Callinicus was the Meletian bishop of Pelusium, holding the see in opposition to the 'Catholic' bishop Dorotheus of Pelusium (NIC-004). His case was judged in absentia as part of the Breviariu"/>
        <s v="&lt;p id='note-4'&gt;&lt;b&gt;Note 4 (Cronius, Bishop of Metelis):&lt;/b&gt; Included in the Athanasian Meletian list. Back to Row &lt;a href='https://tutku.travel/n/the-first-council-of-nicaea-(325-ad)-a-cartographic-roster-of-known-attendees#row-4'&gt;4&lt;/a&gt;&lt;/p&gt;"/>
        <s v=""/>
        <s v="&lt;p id='note-6'&gt;&lt;b&gt;Note 6 (Eudaemon, Bishop of Tanis):&lt;/b&gt; Eudaemon was the Meletian (schismatic) bishop of Tanis, holding the see in opposition to the 'Catholic' bishop Tiberius of Tauthites (NIC-011). He did not physically attend the Council; rather, his"/>
        <s v="&lt;p id='note-7'&gt;&lt;b&gt;Note 7 (Harpocration, Bishop of Boubastis):&lt;/b&gt; Included in the Athanasian Meletian list. Back to Row &lt;a href='https://tutku.travel/n/the-first-council-of-nicaea-(325-ad)-a-cartographic-roster-of-known-attendees#row-7'&gt;7&lt;/a&gt;&lt;/p&gt;"/>
        <s v="&lt;p id='note-8'&gt;&lt;b&gt;Note 8 (Hermaeon, Bishop of Bousiris):&lt;/b&gt; According to Athanasius, he was the Meletian bishop of both Kunopolis and Bousiris. Back to Row &lt;a href='https://tutku.travel/n/the-first-council-of-nicaea-(325-ad)-a-cartographic-roster-of-know"/>
        <s v="&lt;p id='note-9'&gt;&lt;b&gt;Note 9 (Isaac, Bishop of Letopolis):&lt;/b&gt; Included in the Athanasian Meletian list. Back to Row &lt;a href='https://tutku.travel/n/the-first-council-of-nicaea-(325-ad)-a-cartographic-roster-of-known-attendees#row-9'&gt;9&lt;/a&gt;&lt;/p&gt;"/>
        <s v="&lt;p id='note-10'&gt;&lt;b&gt;Note 10 (Ision, Bishop of Athribis):&lt;/b&gt; Mullen places this bishop in Athribis of the Delta, based on the Athanasian Meletian list. Back to Row &lt;a href='https://tutku.travel/n/the-first-council-of-nicaea-(325-ad)-a-cartographic-roster-o"/>
        <s v="&lt;p id='note-11'&gt;&lt;b&gt;Note 11 (John, Bishop of Memphis):&lt;/b&gt; John (later known as Archaph) was the Meletian bishop of Memphis, rival to Antiochus of Memphis (NIC-002), and Melitius's designated successor. He almost certainly attended the council with Melitiu"/>
        <s v="&lt;p id='note-12'&gt;&lt;b&gt;Note 12 (Melas, Bishop of Arsinoe):&lt;/b&gt; Melas was the Meletian bishop of the Arsenoite nome (See: Arsinoe), holding the see in opposition to the 'Catholic' bishop Serapion of Arsinoe (NIC-009). His case was judged in absentia as part of"/>
        <s v="&lt;p id='note-13'&gt;&lt;b&gt;Note 13 (Moses, Bishop of Phakoussa):&lt;/b&gt; Included in the Athanasian Meletian list. Back to Row &lt;a href='https://tutku.travel/n/the-first-council-of-nicaea-(325-ad)-a-cartographic-roster-of-known-attendees#row-13'&gt;13&lt;/a&gt;&lt;/p&gt;"/>
        <s v="&lt;p id='note-14'&gt;&lt;b&gt;Note 14 (Pelagius, Bishop of Oxyrhynchus):&lt;/b&gt; Pelagius was the Meletian bishop of Oxyrhynchus, holding the see in opposition to the 'Catholic' bishop Theodorus of Oxyrhynchus (NIC-010). His case was judged in absentia as part of the Br"/>
        <s v="&lt;p id='note-15'&gt;&lt;b&gt;Note 15 (Serapion, Bishop of Arsinoe):&lt;/b&gt; It appears in Gelzer's Coptic list; the name Serapion is common in the Arsinoe/Faiyum region. Honigmann probably excluded this name due to the confusion between &quot;Gaius/Serapion.&quot; Its inclusion "/>
        <s v="&lt;p id='note-16'&gt;&lt;b&gt;Note 16 (Theodorus, Bishop of Oxyrhynchus):&lt;/b&gt; His participation is certain. His name appears both in the subscription lists (Gelzer) and in the personal narratives of Athanasius (as a supporter of Alexander). Back to Row &lt;a href='http"/>
        <s v="&lt;p id='note-17'&gt;&lt;b&gt;Note 17 (Theon, Bishop of Neiloupolis):&lt;/b&gt; Included in the Athanasian Meletian list. Back to Row &lt;a href='https://tutku.travel/n/the-first-council-of-nicaea-(325-ad)-a-cartographic-roster-of-known-attendees#row-17'&gt;17&lt;/a&gt;&lt;/p&gt;"/>
        <s v="&lt;p id='note-18'&gt;&lt;b&gt;Note 18 (Tiberius, Bishop of Tauthites):&lt;/b&gt; Mullen (2004), citing Gelzer, identifies the Nicene attendee as Tiberius, bishop of Tauthites. In some manuscript recensions (e.g., the Syriac and certain Coptic lists), this bishop is record"/>
        <s v="&lt;p id='note-19'&gt;&lt;b&gt;Note 19 (Unnamed, Bishop of Heliopolis):&lt;/b&gt; Mullen (p. 81) and the primary source for this record (Athanasius's Meletian list) both state that the Meletian bishop of Heliopolis is mentioned but not named. The name 'Kallinikos' is a con"/>
        <s v="&lt;p id='note-20'&gt;&lt;b&gt;Note 20 ((Unnamed), Bishop of Pharbaithos):&lt;/b&gt; The Meletian rival to the Pro-Nicene bishop Arbaethion of Pharbaithos (NIC-014). Back to Row &lt;a href='https://tutku.travel/n/the-first-council-of-nicaea-(325-ad)-a-cartographic-roster-of-k"/>
        <s v="&lt;p id='note-21'&gt;&lt;b&gt;Note 21 ((Unnamed), Bishop of Sais):&lt;/b&gt; The Athanasian Meletian list records the presence of an unnamed Meletian bishop here in 325. Back to Row &lt;a href='https://tutku.travel/n/the-first-council-of-nicaea-(325-ad)-a-cartographic-roster"/>
        <s v="&lt;p id='note-22'&gt;&lt;b&gt;Note 22 (Adamantius, Bishop of Cynopolis):&lt;/b&gt; Mullen (2004), citing Gelzer, clearly identifies the Nicene bishop from Kunopolis Inferior as Adamantius. This distinguishes him from the Meletian bishop Harpocration of Boubastis (NIC-070)"/>
        <s v="&lt;p id='note-24'&gt;&lt;b&gt;Note 24 (Alexander, Archbishop of Alexandria):&lt;/b&gt; Leader of the Pro-Nicene party. Back to Row &lt;a href='https://tutku.travel/n/the-first-council-of-nicaea-(325-ad)-a-cartographic-roster-of-known-attendees#row-24'&gt;24&lt;/a&gt;&lt;/p&gt;"/>
        <s v="&lt;p id='note-25'&gt;&lt;b&gt;Note 25 (Amos, Bishop of Leontopolis):&lt;/b&gt; Included in the Athanasian Meletian list. Back to Row &lt;a href='https://tutku.travel/n/the-first-council-of-nicaea-(325-ad)-a-cartographic-roster-of-known-attendees#row-25'&gt;25&lt;/a&gt;&lt;/p&gt;"/>
        <s v="&lt;p id='note-26'&gt;&lt;b&gt;Note 26 (Arbaethion, Bishop of Pharbaithos):&lt;/b&gt; Appears in both Greek and Coptic recensions of Gelzer’s Patrum Nicaenorum nomina. A local bishop under Alexandria. Not listed in Honigmann (1942). Back to Row &lt;a href='https://tutku.trave"/>
        <s v="&lt;p id='note-27'&gt;&lt;b&gt;Note 27 (Arius, Presbyter of Alexandria):&lt;/b&gt; A presbyter whose teachings were the central issue of the council. His participation is Confirmed, but he attended as a defendant to be judged (and was ultimately condemned and exiled), not "/>
        <s v="&lt;p id='note-28'&gt;&lt;b&gt;Note 28 (Athanasius, Deacon of Alexandria):&lt;/b&gt; A deacon accompanying Archbishop Alexander. He was a leading opponent of Arianism at the council. His prominent role is documented in... historical accounts... Back to Row &lt;a href='https:/"/>
        <s v="&lt;p id='note-29'&gt;&lt;b&gt;Note 29 (Athas, Bishop of Schedia (Chaireon)):&lt;/b&gt; Recorded in Gelzer’s Greek and Coptic lists. Possibly a small suffragan see near Alexandria; absent from Honigmann’s list. Back to Row &lt;a href='https://tutku.travel/n/the-first-council-"/>
        <s v="&lt;p id='note-30'&gt;&lt;b&gt;Note 30 (Ephraim, Bishop of Thmuis):&lt;/b&gt; Ephraim was the Meletian bishop of Thmuis, holding the see in opposition to the 'Catholic' bishop Gaius of Thmuis (NIC-019). His case was judged in absentia as part of the Breviarium Meletianorum"/>
        <s v="&lt;p id='note-32'&gt;&lt;b&gt;Note 32 (Harpocrates, Bishop of Phragonis):&lt;/b&gt; Mullen (2004) confirms this bishop, citing Gelzer and Michael the Syrian. Attested in three independent list traditions (Gk. 1, Copt. 5, Syr.). Back to Row &lt;a href='https://tutku.travel/n/"/>
        <s v="&lt;p id='note-33'&gt;&lt;b&gt;Note 33 (Harpocration, Bishop of Naucratis):&lt;/b&gt; The Coptic list (Copt. 5) identifies this see as Naucratis, which is generally considered the more probable reading... It is widely accepted that both references point to the same person,"/>
        <s v="&lt;p id='note-34'&gt;&lt;b&gt;Note 34 (Heraclides, Bishop of Nikiou):&lt;/b&gt; The Meletian rival to the Pro-Nicene bishop Sarapion of Nikiû (NIC-026). Back to Row &lt;a href='https://tutku.travel/n/the-first-council-of-nicaea-(325-ad)-a-cartographic-roster-of-known-attende"/>
        <s v="&lt;p id='note-35'&gt;&lt;b&gt;Note 35 (Hermaeon, Bishop of Kunopolis Inferior):&lt;/b&gt; The Meletian rival to the Pro-Nicene bishop Adamantius of Cynopolis (NIC-020). Back to Row &lt;a href='https://tutku.travel/n/the-first-council-of-nicaea-(325-ad)-a-cartographic-roster-"/>
        <s v="&lt;p id='note-36'&gt;&lt;b&gt;Note 36 (Liberius, Bishop of Thmuis):&lt;/b&gt; Excluded. This entry is a chronological error. While Liberius was a historical bishop of Thmuis, he is believed to have died before the Council of 325 (c. 303-325). The actual &quot;Catholic&quot; attende"/>
        <s v="&lt;p id='note-38'&gt;&lt;b&gt;Note 38 (Philogonius, Bishop of Phthenegys):&lt;/b&gt; Attestation is strong, appearing independently in both the primary Greek (Gk. 1) and Coptic (Copt. 5) manuscript traditions. Back to Row &lt;a href='https://tutku.travel/n/the-first-council-"/>
        <s v="&lt;p id='note-39'&gt;&lt;b&gt;Note 39 (Pininuthes, Bishop of Phthenegys):&lt;/b&gt; Pininuthes was the Meletian bishop of Phthenegys, holding the see in opposition to the 'Catholic' bishop Philogonius of Phthenegys (NIC-024). His case was judged in absentia as part of the"/>
        <s v="&lt;p id='note-40'&gt;&lt;b&gt;Note 40 (Potamon, Bishop of Heracleopolis Mikra (Parva)):&lt;/b&gt; A prominent &quot;Confessor&quot; (one who had suffered for the faith). Mullen (2004) specifies Potamon's see was Heracleopolis Mikra / Parva (Coptic Sethroitis) in the Delta, not Hera"/>
        <s v="&lt;p id='note-41'&gt;&lt;b&gt;Note 41 (Sarapion, Bishop of Nikiû):&lt;/b&gt; Attestation is strong, appearing independently in both the primary Greek (Gk. 1) and Coptic (Copt. 5) manuscript traditions. Back to Row &lt;a href='https://tutku.travel/n/the-first-council-of-nicae"/>
        <s v="&lt;p id='note-42'&gt;&lt;b&gt;Note 42 (Soterichus, Bishop of Sebennytos):&lt;/b&gt; Included in the Athanasian Meletian list. Back to Row &lt;a href='https://tutku.travel/n/the-first-council-of-nicaea-(325-ad)-a-cartographic-roster-of-known-attendees#row-42'&gt;42&lt;/a&gt;&lt;/p&gt;"/>
        <s v="&lt;p id='note-43'&gt;&lt;b&gt;Note 43 (Theonas, Bishop of Paratonium):&lt;/b&gt; Refused to sign the Creed and was exiled with Arius. Known as Theonas of Marmarica (Gk.) and Titus of Paratonium (Lat./Copt.), who are considered the same person. Back to Row &lt;a href='https:/"/>
        <s v="&lt;p id='note-44'&gt;&lt;b&gt;Note 44 (Dacius, Bishop of Berenice):&lt;/b&gt; Mullen (2004), citing the 5th-century historian Philostorgius (I.8a), identifies Dacius as a supporter of Arius. This contradicts the common assumption that he was Pro-Nicene, like most of the A"/>
        <s v="&lt;p id='note-45'&gt;&lt;b&gt;Note 45 (Secundus, Bishop of Ptolemais):&lt;/b&gt; Refused to sign the Creed and was exiled with Arius. Back to Row &lt;a href='https://tutku.travel/n/the-first-council-of-nicaea-(325-ad)-a-cartographic-roster-of-known-attendees#row-45'&gt;45&lt;/a&gt;&lt;/"/>
        <s v="&lt;p id='note-46'&gt;&lt;b&gt;Note 46 (Secundus, Bishop of Taucheira (Arsinoe)):&lt;/b&gt; Distinct from the Arian Secundus of Ptolemais. Present in multiple versions of Gelzer’s lists but omitted in later summaries. Back to Row &lt;a href='https://tutku.travel/n/the-first-c"/>
        <s v="&lt;p id='note-47'&gt;&lt;b&gt;Note 47 (Sentianus, Bishop of Boreum):&lt;/b&gt; This record is based on Mullen (2004), who notes that the historian Philostorgius (I.8a) explicitly names Sentianus as one of the participants supporting Arius. Since his name is not found in t"/>
        <s v="&lt;p id='note-48'&gt;&lt;b&gt;Note 48 (Serapion, Bishop of Antipyrgus):&lt;/b&gt; Listed in the Libyan section of Gelzer’s Patrum Nicaenorum nomina. Represents the coastal see of Antipyrgus. Back to Row &lt;a href='https://tutku.travel/n/the-first-council-of-nicaea-(325-ad)-"/>
        <s v="&lt;p id='note-50'&gt;&lt;b&gt;Note 50 ((Unnamed), Bishop of Diospolis Magna):&lt;/b&gt; The Meletian rival to the Pro-Nicene bishop Ammon of Diospolis Magna (NIC-035). Back to Row &lt;a href='https://tutku.travel/n/the-first-council-of-nicaea-(325-ad)-a-cartographic-roster-o"/>
        <s v="&lt;p id='note-51'&gt;&lt;b&gt;Note 51 ((Unnamed), Bishop of Maximianopolis):&lt;/b&gt; The Athanasian Meletian list records the presence of an unnamed Meletian bishop here in 325. Back to Row &lt;a href='https://tutku.travel/n/the-first-council-of-nicaea-(325-ad)-a-cartograp"/>
        <s v="&lt;p id='note-52'&gt;&lt;b&gt;Note 52 ((Unnamed), Bishop of Ptolemais Hermiou):&lt;/b&gt; The Athanasian Meletian list records the presence of an unnamed Meletian bishop here in 325. Back to Row &lt;a href='https://tutku.travel/n/the-first-council-of-nicaea-(325-ad)-a-cartog"/>
        <s v="&lt;p id='note-53'&gt;&lt;b&gt;Note 53 (Achaeus, Bishop of Tentyra):&lt;/b&gt; Attestation is strong, appearing independently in both the primary Greek (Gk. 1) and Coptic (Copt. 5) manuscript traditions. Back to Row &lt;a href='https://tutku.travel/n/the-first-council-of-nica"/>
        <s v="&lt;p id='note-54'&gt;&lt;b&gt;Note 54 (Achilles, Bishop of Kusae):&lt;/b&gt; Included in the Athanasian Meletian list. Back to Row &lt;a href='https://tutku.travel/n/the-first-council-of-nicaea-(325-ad)-a-cartographic-roster-of-known-attendees#row-54'&gt;54&lt;/a&gt;&lt;/p&gt;"/>
        <s v="&lt;p id='note-55'&gt;&lt;b&gt;Note 55 (Ammon, Bishop of Diospolis Magna):&lt;/b&gt; He is known as the “Confessor.” This is confirmed by Rufinus and Sozomenos. Back to Row &lt;a href='https://tutku.travel/n/the-first-council-of-nicaea-(325-ad)-a-cartographic-roster-of-known-"/>
        <s v="&lt;p id='note-56'&gt;&lt;b&gt;Note 56 (Ammonius, Bishop of Diospolis Mikra):&lt;/b&gt; Identified as bishop of Mikra (Parva), as the Meletian bishop of Diospolis Magna (NIC-086) is listed as unnamed. Back to Row &lt;a href='https://tutku.travel/n/the-first-council-of-nicaea-"/>
        <s v="&lt;p id='note-57'&gt;&lt;b&gt;Note 57 (Cales, Bishop of Hermonthis):&lt;/b&gt; Included in the Athanasian Meletian list. Back to Row &lt;a href='https://tutku.travel/n/the-first-council-of-nicaea-(325-ad)-a-cartographic-roster-of-known-attendees#row-57'&gt;57&lt;/a&gt;&lt;/p&gt;"/>
        <s v="&lt;p id='note-58'&gt;&lt;b&gt;Note 58 (Coluthus, Bishop of Kunopolis Superior):&lt;/b&gt; Included in the Athanasian Meletian list. Back to Row &lt;a href='https://tutku.travel/n/the-first-council-of-nicaea-(325-ad)-a-cartographic-roster-of-known-attendees#row-58'&gt;58&lt;/a&gt;&lt;/p&gt;"/>
        <s v="&lt;p id='note-59'&gt;&lt;b&gt;Note 59 (Dius, Bishop of Antaiopolis):&lt;/b&gt; Mullen (2004) states Bishop Dius of Antaiopolis attended Nicaea, based on Gelzer's Coptic list (pp. 80-81). Attested in one primary list. Back to Row &lt;a href='https://tutku.travel/n/the-first-c"/>
        <s v="&lt;p id='note-60'&gt;&lt;b&gt;Note 60 (Gaius, Bishop of Panopolis):&lt;/b&gt; Mullen (2004) states Bishop Gaius of Panopolis attended Nicaea, based on Gelzer's Coptic list (p. 79). This is a different person from Gaius of Thmuis (NIC-019). Attested in one primary list. Ba"/>
        <s v="&lt;p id='note-61'&gt;&lt;b&gt;Note 61 (Isaac, Bishop of Kleopatris):&lt;/b&gt; Included in the Athanasian Meletian list. Back to Row &lt;a href='https://tutku.travel/n/the-first-council-of-nicaea-(325-ad)-a-cartographic-roster-of-known-attendees#row-61'&gt;61&lt;/a&gt;&lt;/p&gt;"/>
        <s v="&lt;p id='note-62'&gt;&lt;b&gt;Note 62 (Lucius, Bishop of Antinoe):&lt;/b&gt; The Meletian rival to the Pro-Nicene bishop Tyrannus of Antinoe (NIC-042). Back to Row &lt;a href='https://tutku.travel/n/the-first-council-of-nicaea-(325-ad)-a-cartographic-roster-of-known-attendee"/>
        <s v="&lt;p id='note-63'&gt;&lt;b&gt;Note 63 (Melitius, Bishop of Lycopolis):&lt;/b&gt; Leader of the Meletian Schism. His participation is Confirmed, but he attended as a defendant to be judged by the council, not as a voting member. The council's canons (esp. the Synodal Lette"/>
        <s v="&lt;p id='note-64'&gt;&lt;b&gt;Note 64 (Pachumes, Bishop of Tentyra):&lt;/b&gt; The Meletian rival to the Pro-Nicene bishop Achaeus of Tentyra (NIC-034). Back to Row &lt;a href='https://tutku.travel/n/the-first-council-of-nicaea-(325-ad)-a-cartographic-roster-of-known-attende"/>
        <s v="&lt;p id='note-65'&gt;&lt;b&gt;Note 65 (Paphnutius, Bishop of Upper Thebes):&lt;/b&gt; A prominent &quot;Confessor&quot; and highly revered figure at the council. Mullen (2004) confirms Paphnutius was a famed &quot;Confessor&quot; from the Thebes region (Upper Thebaid) but notes, citing Gelze"/>
        <s v="&lt;p id='note-66'&gt;&lt;b&gt;Note 66 (Peter, Bishop of Heracleopolis):&lt;/b&gt; Mullen (2004) confirms Peter was the Meletian bishop (per Athanasius), but cites Gelzer, Michael the Syrian, and Severus of al-Ashmunein to indicate that Peter was personally present at the "/>
        <s v="&lt;p id='note-67'&gt;&lt;b&gt;Note 67 (Phasilius, Bishop of Hermopolis Magna):&lt;/b&gt; Included in the Athanasian Meletian list. Back to Row &lt;a href='https://tutku.travel/n/the-first-council-of-nicaea-(325-ad)-a-cartographic-roster-of-known-attendees#row-67'&gt;67&lt;/a&gt;&lt;/p&gt;"/>
        <s v="&lt;p id='note-68'&gt;&lt;b&gt;Note 68 (Plusian, Bishop of Lycopolis):&lt;/b&gt; The officially recognized (Catholic) bishop of Lycopolis, loyal to Alexandria. Holding the see in direct opposition to the schismatic Melitius of Lycopolis (NIC-036), who was also present at t"/>
        <s v="&lt;p id='note-69'&gt;&lt;b&gt;Note 69 (Theodorus, Bishop of Koptos):&lt;/b&gt; Included in the Athanasian Meletian list. Back to Row &lt;a href='https://tutku.travel/n/the-first-council-of-nicaea-(325-ad)-a-cartographic-roster-of-known-attendees#row-69'&gt;69&lt;/a&gt;&lt;/p&gt;"/>
        <s v="&lt;p id='note-70'&gt;&lt;b&gt;Note 70 (Tiberius, Bishop of Taphis):&lt;/b&gt; Excluded. This is a 'ghost entry', likely a scribal error for the Pro-Nicene bishop Tiberius of Tauthites (NIC-011), or a confusion with the Meletian bishop of Tanis, Eudaemon of Tanis (NIC-005)"/>
        <s v="&lt;p id='note-71'&gt;&lt;b&gt;Note 71 (Tyrannus, Bishop of Antinoe):&lt;/b&gt; Appears in Gelzer’s Egyptian (Thebaid) entries; no mention in narrative sources. Typical representation of Thebaid sees. Back to Row &lt;a href='https://tutku.travel/n/the-first-council-of-nicaea-"/>
        <s v="&lt;p id='note-72'&gt;&lt;b&gt;Note 72 (Caecilianus, Bishop of Carthage):&lt;/b&gt; Central figure in the Donatist Schism; his presence confirmed his legitimacy as the official Catholic bishop. Mullen (2004) also confirms his attendance. Back to Row &lt;a href='https://tutku."/>
        <s v="&lt;p id='note-73'&gt;&lt;b&gt;Note 73 (Apollonius, Bishop of Cyme):&lt;/b&gt; Attested in the primary Greek list (Gk. 1). Lacks independent confirmation in other primary traditions (e.g., Syriac, Latin), thus classified as 'Probable' rather than 'Highly Probable'. Back to"/>
        <s v="&lt;p id='note-77'&gt;&lt;b&gt;Note 77 (Menophantus, Bishop of Ephesus):&lt;/b&gt; Metropolitan of the province. A key member of the Eusebian faction, mentioned by Athanasius. He ultimately signed the Creed. Back to Row &lt;a href='https://tutku.travel/n/the-first-council-of-"/>
        <s v="&lt;p id='note-80'&gt;&lt;b&gt;Note 80 (Orion, Bishop of Ilion (in Asia) / Elaea?):&lt;/b&gt; This entry is listed by Gelzer (Gk. 1) under the province 'Asia'. Mullen (2004) notes this entry is textually distinct from Orion of Ilium in 'Hellespontus' (NIC-066). Mullen (cit"/>
        <s v="&lt;p id='note-81'&gt;&lt;b&gt;Note 81 (Paul, Bishop of Anaia):&lt;/b&gt; While attested in a Gk. variant, this entry is excluded by modern scholars (e.g., Honigmann) as a probable scribal error... Although Mullen (2004, p. 314) lists him as an attendee citing Gelzer, this"/>
        <s v="&lt;p id='note-83'&gt;&lt;b&gt;Note 83 (Ammonius, Bishop of Aphrodisias):&lt;/b&gt; Metropolitan of the province. Back to Row &lt;a href='https://tutku.travel/n/the-first-council-of-nicaea-(325-ad)-a-cartographic-roster-of-known-attendees#row-83'&gt;83&lt;/a&gt;&lt;/p&gt;"/>
        <s v="&lt;p id='note-84'&gt;&lt;b&gt;Note 84 (Eugenius, Bishop of Apollonia):&lt;/b&gt; Attested in a Gk. variant, but its omission from primary lists and potential for confusion with other bishops named Eugenius makes its inclusion doubtful. Even though it is from Apollonia in "/>
        <s v="&lt;p id='note-85'&gt;&lt;b&gt;Note 85 (Eusebius, Bishop of Antioch ad Maeandrum):&lt;/b&gt; Appears in a Gk. variant, but this is often treated as a textual corruption or a conflation with another of the many bishops named Eusebius. Although Mullen (2004, p. 315) lists hi"/>
        <s v="&lt;p id='note-86'&gt;&lt;b&gt;Note 86 (Eusebius, Bishop of Miletus):&lt;/b&gt; One of three bishops named Eusebius from Caria, creating significant (though separate) attestation records. Back to Row &lt;a href='https://tutku.travel/n/the-first-council-of-nicaea-(325-ad)-a-ca"/>
        <s v="&lt;p id='note-87'&gt;&lt;b&gt;Note 87 (Eusebius, Bishop of Stratonicea):&lt;/b&gt; One of three bishops named Eusebius from Caria.The modern location (Eskihisar) is in Muğla province and should not be confused with Eskihisar in Bithynia (near Gebze). Back to Row &lt;a href='"/>
        <s v="&lt;p id='note-88'&gt;&lt;b&gt;Note 88 (Leontius, Bishop of Cibyra):&lt;/b&gt; This attestation (Gk. variant) is considered weak and is often omitted from modern critical reconstructions of the list. Back to Row &lt;a href='https://tutku.travel/n/the-first-council-of-nicaea-("/>
        <s v="&lt;p id='note-89'&gt;&lt;b&gt;Note 89 (Letodorus, Bishop of Cibyra):&lt;/b&gt; This is the critically accepted bishop for Cibyra, attested in the primary Gk. 1 list. The 'Leontius' entry is a rejected variant. Back to Row &lt;a href='https://tutku.travel/n/the-first-council-"/>
        <s v="&lt;p id='note-90'&gt;&lt;b&gt;Note 90 (Pistus, Bishop of Marcianopolis (in Caria)):&lt;/b&gt; Attested in Gelzer (Gk. 1). Mullen (2004) lists this entry under the province of Caria. This is a distinct entry and should not be confused with Marcus of Marcianopolis in 'Moesi"/>
        <s v="&lt;p id='note-96'&gt;&lt;b&gt;Note 96 (Hesychius, Bishop of Parium):&lt;/b&gt; The primary Greek list (Gk. 1) names him 'Asclepius', while the Latin (Lat. 2) names him 'Hesychius'. This is a known textual variant. Back to Row &lt;a href='https://tutku.travel/n/the-first-coun"/>
        <s v="&lt;p id='note-97'&gt;&lt;b&gt;Note 97 (Orion, Bishop of Ilium):&lt;/b&gt; Attested for Ilium in Hellespontus. Not to be confused with Orion of Cidyessus (NIC-143) or the separate entry for Orion of Ilion in 'Asia' (NIC-404). Note: Some sources cited by Mullen (2004, p. 32"/>
        <s v="&lt;p id='note-99'&gt;&lt;b&gt;Note 99 (Theonas, Bishop of Cyzicus):&lt;/b&gt; Metropolitan of the province. A key member of the Eusebian Faction, his role is also confirmed by narrative sources like Sozomen. He ultimately signed the Creed. Back to Row &lt;a href='https://tut"/>
        <s v="&lt;p id='note-101'&gt;&lt;b&gt;Note 101 (Eulalius, Bishop of Rhodus):&lt;/b&gt; Metropolitan of the province. Note: Mullen (2004, p. 330) lists 'Euphrosunus' (NIC-100) for this see, but the critical consensus (Honigmann) identifies Eulalius as the correct attendee based o"/>
        <s v="&lt;p id='note-102'&gt;&lt;b&gt;Note 102 (Euphrosynus, Bishop of Rhodes):&lt;/b&gt; Excluded. This is a recognized textual variant (variatio lectionis). The strongly attested Metropolitan for this see is Eulalius (cf. Gelzer Gk. 1, Lat. 2, Syr. 3). 'Euphrosynus' (or 'Euphr"/>
        <s v="&lt;p id='note-107'&gt;&lt;b&gt;Note 107 (Aphrodisias, Bishop of Magydos):&lt;/b&gt; Appears in Gelzer (Gk. 1), but its absence in other traditions and the relative obscurity of the see make it a doubtful entry, possibly a later interpolation. Although Mullen (2004, p. 327"/>
        <s v="&lt;p id='note-108'&gt;&lt;b&gt;Note 108 (Artemas, Bishop of Perdikiai):&lt;/b&gt; This entry is based on weak attestation. Mullen (2004) lists it under &quot;Possible Sites,&quot; citing Gelzer who found the name in only one Greek variant manuscript and the Arabic list. It is absen"/>
        <s v="&lt;p id='note-109'&gt;&lt;b&gt;Note 109 (Callinicus, Bishop of Perge):&lt;/b&gt; Metropolitan of Pamphylia. Back to Row &lt;a href='https://tutku.travel/n/the-first-council-of-nicaea-(325-ad)-a-cartographic-roster-of-known-attendees#row-109'&gt;109&lt;/a&gt;&lt;/p&gt;"/>
        <s v="&lt;p id='note-111'&gt;&lt;b&gt;Note 111 (Domnus, Bishop of Aspendus):&lt;/b&gt; Attested in Gelzer's primary Greek list (Gk. 1), indicating a strong probability of attendance. Back to Row &lt;a href='https://tutku.travel/n/the-first-council-of-nicaea-(325-ad)-a-cartographic-"/>
        <s v="&lt;p id='note-112'&gt;&lt;b&gt;Note 112 (Eudemus, Bishop of Patara):&lt;/b&gt; Metropolitan of Lycia. Back to Row &lt;a href='https://tutku.travel/n/the-first-council-of-nicaea-(325-ad)-a-cartographic-roster-of-known-attendees#row-112'&gt;112&lt;/a&gt;&lt;/p&gt;"/>
        <s v="&lt;p id='note-115'&gt;&lt;b&gt;Note 115 (Heuresius, Bishop of Termessus):&lt;/b&gt; Excluded. This is a spurious variant. The critically accepted bishop for this see (Termessos, administratively in Pisidia) is Polybios (cf. Gelzer Gk. 1). While Mullen (2004, p. 334) lists"/>
        <s v="&lt;p id='note-116'&gt;&lt;b&gt;Note 116 (Nikolaos, Bishop of Myra):&lt;/b&gt; Despite being the most famous name associated with the Council of 325, Nicholas of Myra's attendance is subject to severe scholarly doubt. The critical fact is that his name is absent from all o"/>
        <s v="&lt;p id='note-117'&gt;&lt;b&gt;Note 117 (Patricius, Bishop of Maximianopolis):&lt;/b&gt; Attested in Gelzer (Gk. 1), but often treated as a questionable entry or a potential misreading for another see. Although Mullen (2004, p. 327) lists him citing Gelzer, this entry is "/>
        <s v="&lt;p id='note-118'&gt;&lt;b&gt;Note 118 (Quintianus, Bishop of Seleucia (Pamphylia)):&lt;/b&gt; Excluded. Likely a textual corruption or 'doublet' of Quintus of Attaleia, who is strongly attested in both Greek (Gk. 1) and Syriac (Syr. 3) lists. The names are similar and t"/>
        <s v="&lt;p id='note-121'&gt;&lt;b&gt;Note 121 (Zeuxius, Bishop of Lyrbe):&lt;/b&gt; Attested in Gelzer (Gk. 1), but its omission from other major traditions (Latin, Syriac) makes it a doubtful entry, (e.g. Honigmann). Although Mullen (2004, p. 326) lists him citing Gelzer, this"/>
        <s v="&lt;p id='note-122'&gt;&lt;b&gt;Note 122 (Agogius, Bishop of Tripolis (on the Maeander)):&lt;/b&gt; Attested in Gelzer's primary Greek list (Gk. 1), indicating a strong probability of attendance. Back to Row &lt;a href='https://tutku.travel/n/the-first-council-of-nicaea-(325-"/>
        <s v="&lt;p id='note-123'&gt;&lt;b&gt;Note 123 (Antiochus, Bishop of Aureliopolis (Tmolos)):&lt;/b&gt; Appears in a Gk. variant. This entry is highly doubtful and likely a 'doublet' or textual confusion with the other Antiochus from Lydia. Although Mullen (2004, p. 317) lists hi"/>
        <s v="&lt;p id='note-124'&gt;&lt;b&gt;Note 124 (Antiochus, Bishop of Hierokaisareia):&lt;/b&gt; Appears in a Gk. variant. As with the other Antiochus of Lydia, this is likely a textual error or conflation and is excluded from most critical lists. Although Mullen (2004, p. 323) l"/>
        <s v="&lt;p id='note-125'&gt;&lt;b&gt;Note 125 (Artemidorus, Bishop of Sardis):&lt;/b&gt; Metropolitan of the province. Back to Row &lt;a href='https://tutku.travel/n/the-first-council-of-nicaea-(325-ad)-a-cartographic-roster-of-known-attendees#row-125'&gt;125&lt;/a&gt;&lt;/p&gt;"/>
        <s v="&lt;p id='note-126'&gt;&lt;b&gt;Note 126 (Cyrus, Bishop of Philadelphia):&lt;/b&gt; Greek manuscript variants referenced in Migne's Patrologia Graeca list the name &quot;Soron&quot; for this name. Note: Mullen (2004, p. 330) lists 'Hetoimasius' (NIC-125) for this see, but this is wi"/>
        <s v="&lt;p id='note-127'&gt;&lt;b&gt;Note 127 (Florentius, Bishop of Ancyra Sidera):&lt;/b&gt; Attested in Gelzer's primary Greek list (Gk. 1), indicating a strong probability of attendance. Back to Row &lt;a href='https://tutku.travel/n/the-first-council-of-nicaea-(325-ad)-a-cart"/>
        <s v="&lt;p id='note-128'&gt;&lt;b&gt;Note 128 (Hetoemasius, Bishop of Philadelphia):&lt;/b&gt; Excluded. This is a spurious entry (nomen spurium). The strongly attested bishop for this see is Cyrus (cf. Gelzer Gk. 1, Syr. 3). 'Hetoemasius' is a textual corruption found in a non"/>
        <s v="&lt;p id='note-129'&gt;&lt;b&gt;Note 129 (Marcus, Bishop of Silandus):&lt;/b&gt; Attestation is strong, appearing in multiple independent primary traditions (Syriac and Latin). Its absence from the primary Greek list (Gk. 1) is considered a copyist's omission. Back to Row "/>
        <s v="&lt;p id='note-130'&gt;&lt;b&gt;Note 130 (Mark, Bishop of Standus):&lt;/b&gt; Excluded. This is a recognized orthographic corruption. The correct entry is Marcus of Silandus (cf. Gelzer Gk. variant). 'Mark' is a common variant of 'Marcus', and 'Standus' is a known scribal "/>
        <s v="&lt;p id='note-131'&gt;&lt;b&gt;Note 131 (Pollio, Bishop of Perperene):&lt;/b&gt; Attested strongly in both the Syriac (Syr. 3) and key Latin (Lat. 17) traditions. Though absent from Gelzer's Gk. 1, its presence in independent lists confirms its high probability. Back to R"/>
        <s v="&lt;p id='note-132'&gt;&lt;b&gt;Note 132 (Pollion, Bishop of Baris):&lt;/b&gt; Excluded. This is a clear 'conflation' error. The see Baris (attested bishop Heraclius) was in the province of Pisidia, not Lydia (cf. Gelzer Gk. 1, Syr. 3). The name Pollio is correctly atteste"/>
        <s v="&lt;p id='note-133'&gt;&lt;b&gt;Note 133 (Seras, Bishop of Thyatira):&lt;/b&gt; Greek manuscript variants referenced in Migne's Patrologia Graeca list the name &quot;Soron&quot; for this name. Back to Row &lt;a href='https://tutku.travel/n/the-first-council-of-nicaea-(325-ad)-a-cartogr"/>
        <s v="&lt;p id='note-134'&gt;&lt;b&gt;Note 134 (Eugenius, Bishop of Eucarpia):&lt;/b&gt; Attested in Gelzer's primary Greek list (Gk. 1), indicating a strong probability of attendance. Back to Row &lt;a href='https://tutku.travel/n/the-first-council-of-nicaea-(325-ad)-a-cartographi"/>
        <s v="&lt;p id='note-135'&gt;&lt;b&gt;Note 135 (Flaccus, Bishop of Hierapolis):&lt;/b&gt; Excluded. This is a spurious entry. The strongly attested bishop for this see is Philippus (cf. Gelzer Gk. 1, Syr. 3). 'Flaccus' is a textual corruption from a non-primary manuscript. While"/>
        <s v="&lt;p id='note-136'&gt;&lt;b&gt;Note 136 (Flaccus, Bishop of Sanaos):&lt;/b&gt; Appears in Gelzer (Gk. 1), but the see is obscure and the attestation is not supported by other traditions, making it a doubtful inclusion. Although Mullen (2004, p. 331) lists him citing Gelze"/>
        <s v="&lt;p id='note-137'&gt;&lt;b&gt;Note 137 (Marcellinus, Bishop of Eumeneia):&lt;/b&gt; The name is recorded as 'Marcellinus' based on the strong Latin tradition (attested by Mansi and Gelzer's Latin lists). The primary Greek list (Gk. 1) incorrectly records the name as 'Eug"/>
        <s v="&lt;p id='note-138'&gt;&lt;b&gt;Note 138 (Nunechius, Bishop of Laodicea):&lt;/b&gt; Metropolitan of the province. Back to Row &lt;a href='https://tutku.travel/n/the-first-council-of-nicaea-(325-ad)-a-cartographic-roster-of-known-attendees#row-138'&gt;138&lt;/a&gt;&lt;/p&gt;"/>
        <s v="&lt;p id='note-140'&gt;&lt;b&gt;Note 140 (Paulus, Bishop of Apamea Cibotus):&lt;/b&gt; A Novatianist bishop, theologically aligned with the Pro-Nicene stance but part of a schismatic group. Note: Mullen (2004, p. 315) highlights that a 'Tarsicius' (NIC-162) is also listed "/>
        <s v="&lt;p id='note-141'&gt;&lt;b&gt;Note 141 (Philippus, Bishop of Hierapolis):&lt;/b&gt; Attested in Gelzer (Gk. 1, Syr. 3). Note: Mullen (2004, p. 322) lists 'Flaccus' (NIC-132) for this see, but Flaccus is widely considered the textual variant in the critical tradition (Hon"/>
        <s v="&lt;p id='note-142'&gt;&lt;b&gt;Note 142 (Pisticus, Bishop of Aezanoi):&lt;/b&gt; Attested in Gelzer's primary Greek list (Gk. 1), indicating a strong probability of attendance. Back to Row &lt;a href='https://tutku.travel/n/the-first-council-of-nicaea-(325-ad)-a-cartographic"/>
        <s v="&lt;p id='note-143'&gt;&lt;b&gt;Note 143 (Ablabius, Bishop of Dorylaeum):&lt;/b&gt; Attested in Gelzer (Gk. 1, Syr. 3). Note: Mullen (2004, p. 319) lists 'Athenodorus' (NIC-141) for this see, but this is considered the textual variant in the critical tradition (Honigmann)."/>
        <s v="&lt;p id='note-144'&gt;&lt;b&gt;Note 144 (Athenodorus, Bishop of Dorylaeum):&lt;/b&gt; Excluded. This is a textual variant (variatio lectionis). The strongly attested bishop for this see is Ablabius (cf. Gelzer Gk. 1, Syr. 3). While Mullen (2004, p. 319) lists Athenodorus "/>
        <s v="&lt;p id='note-145'&gt;&lt;b&gt;Note 145 (Atticus, Bishop of Synnada):&lt;/b&gt; Metropolitan of the province. Note: Mullen (2004, p. 334) lists 'Procopius' (NIC-146) for this see, but the critical consensus (Honigmann) identifies Atticus as the correct attendee based on t"/>
        <s v="&lt;p id='note-146'&gt;&lt;b&gt;Note 146 (Orion, Bishop of Cidyessus):&lt;/b&gt; Not to be confused with Orion of Ilium. Back to Row &lt;a href='https://tutku.travel/n/the-first-council-of-nicaea-(325-ad)-a-cartographic-roster-of-known-attendees#row-146'&gt;146&lt;/a&gt;&lt;/p&gt;"/>
        <s v="&lt;p id='note-149'&gt;&lt;b&gt;Note 149 (Procopius, Bishop of Synnada):&lt;/b&gt; Excluded. This is a spurious variant (variatio lectionis). The critically accepted Metropolitan for this see is Atticus, who is strongly attested by all major manuscript traditions (cf. Gelz"/>
        <s v="&lt;p id='note-150'&gt;&lt;b&gt;Note 150 (Academius, Bishop of Pappa):&lt;/b&gt; Attested in Gelzer's primary Greek list (Gk. 1), indicating a strong probability of attendance. Back to Row &lt;a href='https://tutku.travel/n/the-first-council-of-nicaea-(325-ad)-a-cartographic-"/>
        <s v="&lt;p id='note-151'&gt;&lt;b&gt;Note 151 (Apagamus, Bishop of Limenai):&lt;/b&gt; Appears in Gelzer (Gk. 1), but this is a very obscure see and name, often considered a probable textual corruption in the Gk. 1 manuscript tradition. Mullen (2004, p. 326) lists 'Aranius' for"/>
        <s v="&lt;p id='note-154'&gt;&lt;b&gt;Note 154 (Eulalius, Bishop of Iconium):&lt;/b&gt; Metropolitan of the province. Back to Row &lt;a href='https://tutku.travel/n/the-first-council-of-nicaea-(325-ad)-a-cartographic-roster-of-known-attendees#row-154'&gt;154&lt;/a&gt;&lt;/p&gt;"/>
        <s v="&lt;p id='note-157'&gt;&lt;b&gt;Note 157 (Granius, Bishop of Limenae):&lt;/b&gt; Excluded. This is a variant reading for an already highly doubtful entry. The primary Greek list (Gelzer Gk. 1) attests Apagamus for this obscure see, an entry which is itself widely rejected "/>
        <s v="&lt;p id='note-161'&gt;&lt;b&gt;Note 161 (Polybios, Bishop of Termessos):&lt;/b&gt; Attested in Gelzer's primary Greek list (Gk. 1). Note: Mullen (2004, p. 334) lists 'Euresius' [Heuresius] (NIC-112) for this see, but Polybios is the name accepted by the critical consensus"/>
        <s v="&lt;p id='note-162'&gt;&lt;b&gt;Note 162 (Polycarp, Bishop of Metropolis):&lt;/b&gt; Attested in Gelzer's primary Greek list (Gk. 1). Distinct from Metropolis in Isauria. Back to Row &lt;a href='https://tutku.travel/n/the-first-council-of-nicaea-(325-ad)-a-cartographic-roster"/>
        <s v="&lt;p id='note-165'&gt;&lt;b&gt;Note 165 (Tarsicius, Bishop of Apamea):&lt;/b&gt; Excluded. This is a textual variant (variatio lectionis). The critically accepted bishop for this see (Apamea Cibotus, often listed under Phrygia) is Paulus, who is attested in the primary Gr"/>
        <s v="&lt;p id='note-166'&gt;&lt;b&gt;Note 166 (Telemachus, Bishop of Hadrianopolis):&lt;/b&gt; Attested in Gelzer's primary Greek list (Gk. 1), indicating a strong probability of attendance. Back to Row &lt;a href='https://tutku.travel/n/the-first-council-of-nicaea-(325-ad)-a-cart"/>
        <s v="&lt;p id='note-167'&gt;&lt;b&gt;Note 167 (Theodorus, Bishop of Vasada (in Pisidia) / Zarzela?):&lt;/b&gt; This entry is listed in Gelzer's Pisidian list and is textually distinct from Theodorus of Vasada in 'Isauria' (NIC-242). Mullen (citing Fedalto) conjectures this Pisi"/>
        <s v="&lt;p id='note-168'&gt;&lt;b&gt;Note 168 (Uranion, Bishop of Selge):&lt;/b&gt; Attested in Gelzer's primary Greek list (Gk. 1), indicating a strong probability of attendance. Back to Row &lt;a href='https://tutku.travel/n/the-first-council-of-nicaea-(325-ad)-a-cartographic-ro"/>
        <s v="&lt;p id='note-169'&gt;&lt;b&gt;Note 169 (Protogenes, Bishop of Serdica):&lt;/b&gt; A staunch anti-Arian. Back to Row &lt;a href='https://tutku.travel/n/the-first-council-of-nicaea-(325-ad)-a-cartographic-roster-of-known-attendees#row-169'&gt;169&lt;/a&gt;&lt;/p&gt;"/>
        <s v="&lt;p id='note-170'&gt;&lt;b&gt;Note 170 (Dacus, Bishop of Scupi):&lt;/b&gt; The professor's list confusingly names the see 'Macedonia', but historical records and Gelzer's lists confirm the entry as Dacus, Bishop of Scupi, the capital of Dardania (Result 2.1). Back to Row"/>
        <s v="&lt;p id='note-172'&gt;&lt;b&gt;Note 172 (Leontius, Bishop of Lugdunum):&lt;/b&gt; Another name mentioned among the bishops who attended from the West. Back to Row &lt;a href='https://tutku.travel/n/the-first-council-of-nicaea-(325-ad)-a-cartographic-roster-of-known-attendees"/>
        <s v="&lt;p id='note-173'&gt;&lt;b&gt;Note 173 (Nicasius, Bishop of Divio):&lt;/b&gt; Attestation is primarily from Latin sources; his name is absent from most early Greek lists. Back to Row &lt;a href='https://tutku.travel/n/the-first-council-of-nicaea-(325-ad)-a-cartographic-rost"/>
        <s v="&lt;p id='note-174'&gt;&lt;b&gt;Note 174 (Nicasius, Bishop of Dinia):&lt;/b&gt; A key representative from the Gallic churches. Attested in multiple primary Latin traditions (Lat. 2, Lat. 17). Note: There is scholarly debate over his see. Mullen (2004), citing Gelzer, ident"/>
        <s v="&lt;p id='note-175'&gt;&lt;b&gt;Note 175 (Florentius, Bishop of Hispalis):&lt;/b&gt; Mentioned in some Latin sources as having attended from Spain along with Hosius. Back to Row &lt;a href='https://tutku.travel/n/the-first-council-of-nicaea-(325-ad)-a-cartographic-roster-of-k"/>
        <s v="&lt;p id='note-176'&gt;&lt;b&gt;Note 176 (Hosius, Bishop of Corduba):&lt;/b&gt; Advisor to Emperor Constantine and President of the Council. Back to Row &lt;a href='https://tutku.travel/n/the-first-council-of-nicaea-(325-ad)-a-cartographic-roster-of-known-attendees#row-176'&gt;1"/>
        <s v="&lt;p id='note-177'&gt;&lt;b&gt;Note 177 (Eustorgius, Bishop of Mediolanum):&lt;/b&gt; His attendance is supported by strong tradition, though his name is absent from some early lists. Back to Row &lt;a href='https://tutku.travel/n/the-first-council-of-nicaea-(325-ad)-a-carto"/>
        <s v="&lt;p id='note-178'&gt;&lt;b&gt;Note 178 (Marcus, Bishop of Calabria):&lt;/b&gt; Representing the Greek-speaking churches of Southern Italy. Mullen (2004), citing Gelzer, confirms his attendance and notes that Lanzoni (p. 306) suggested his see may have been Brundisium. Ba"/>
        <s v="&lt;p id='note-179'&gt;&lt;b&gt;Note 179 (Cornelius, Bishop of Rome of Rome):&lt;/b&gt; Excluded. This is an anachronistic error. Pope Cornelius was Bishop of Rome much earlier (c. 251–253 AD) and died approximately 72 years before the Council of Nicaea. Back to Row &lt;a hre"/>
        <s v="&lt;p id='note-180'&gt;&lt;b&gt;Note 180 (Dionysius, Bishop of Rome of Rome):&lt;/b&gt; Excluded. This is an anachronistic error. Pope Dionysius reigned c. 259–268 AD and died more than 50 years before the Council of Nicaea. Back to Row &lt;a href='https://tutku.travel/n/the-"/>
        <s v="&lt;p id='note-181'&gt;&lt;b&gt;Note 181 (Fabianus, Bishop of Rome of Rome):&lt;/b&gt; Excluded. This is an anachronistic error. Pope Fabianus (Fabian) was martyred in 250 AD, 75 years before the Council of Nicaea. Back to Row &lt;a href='https://tutku.travel/n/the-first-coun"/>
        <s v="&lt;p id='note-182'&gt;&lt;b&gt;Note 182 (Hadrian, Pope of Rome of Rome):&lt;/b&gt; Excluded. This is a significant anachronistic error. Pope Adrian I (c. 772–795 AD) lived centuries after the First Council of Nicaea (325 AD) and was the pope associated with the Second Cou"/>
        <s v="&lt;p id='note-183'&gt;&lt;b&gt;Note 183 (Miltiades, Bishop of Rome):&lt;/b&gt; Excluded. This is a significant anachronistic error. Miltiades (or Melchiades) was the Bishop of Rome, but he died in 314 AD, 11 years before the Council of Nicaea (325 AD). The correct bishop "/>
        <s v="&lt;p id='note-184'&gt;&lt;b&gt;Note 184 (Vincentius, Presbyter of Rome):&lt;/b&gt; Representing Pope Sylvester I. Back to Row &lt;a href='https://tutku.travel/n/the-first-council-of-nicaea-(325-ad)-a-cartographic-roster-of-known-attendees#row-184'&gt;184&lt;/a&gt;&lt;/p&gt;"/>
        <s v="&lt;p id='note-185'&gt;&lt;b&gt;Note 185 (Vitus, Presbyter of Rome):&lt;/b&gt; Representing Pope Sylvester I.&#10;The proper Latin name is Vitus. The variant 'Vito' likely originates from the dative/ablative case endings in Latin manuscript records, or later scribal modernizat"/>
        <s v="&lt;p id='note-186'&gt;&lt;b&gt;Note 186 (Ianuarius, Bishop of Aquileia):&lt;/b&gt; The name Ianuarius, bishop of Aquileia, appears only in the Codex Veronensis LX (58), a late Latin manuscript list of Nicene signatories. The absence of his name from all known Greek or Syr"/>
        <s v="&lt;p id='note-187'&gt;&lt;b&gt;Note 187 (Festus, Bishop of Stategis):&lt;/b&gt; The name Festus, bishop of Achaia (Stategis), is attested only in a single obscure Latin variant list of the Nicene signatures. The toponym “Stategis” is not known from any authentic episcopal"/>
        <s v="&lt;p id='note-188'&gt;&lt;b&gt;Note 188 (Marcus, Bishop of Boiai):&lt;/b&gt; Attestation is weak, appearing only in a secondary Latin variant list and notably absent from the primary manuscript traditions (e.g., Gk. 1, Syr. 3). Following the established methodology, an en"/>
        <s v="&lt;p id='note-190'&gt;&lt;b&gt;Note 190 (Apollodorus, Bishop of Corcyra (Kerkyra)):&lt;/b&gt; Attestation is weak, appearing only in the secondary Latin manuscript tradition (Gelzer Lat. 17) and absent from all primary traditions (Gk. 1, Lat. 2, Syr. 3, Copt. 5). Although"/>
        <s v="&lt;p id='note-191'&gt;&lt;b&gt;Note 191 (Alexander, Bishop of Thessalonica):&lt;/b&gt; Metropolitan of the province. An important ally of Alexander of Alexandria. Back to Row &lt;a href='https://tutku.travel/n/the-first-council-of-nicaea-(325-ad)-a-cartographic-roster-of-kno"/>
        <s v="&lt;p id='note-193'&gt;&lt;b&gt;Note 193 (Chionius, Bishop of Thebae Phthiotides):&lt;/b&gt; Attestation is weak, appearing only in a secondary Greek variant list and absent from the primary Gk. 1 tradition or other independent lists (Lat., Syr.). Following the established"/>
        <s v="&lt;p id='note-195'&gt;&lt;b&gt;Note 195 (Eustathius, Bishop of ):&lt;/b&gt; Highly Disputed. Appears in some Latin manuscripts... Back to Row &lt;a href='https://tutku.travel/n/the-first-council-of-nicaea-(325-ad)-a-cartographic-roster-of-known-attendees#row-195'&gt;195&lt;/a&gt;&lt;/p&gt;"/>
        <s v="&lt;p id='note-196'&gt;&lt;b&gt;Note 196 (Exaeretius, Bishop of Gerasa):&lt;/b&gt; The authentic bishop of Gerasa listed in the Patrum Nicaenorum nomina is Exaeretius. The name “Silvanus, Bishop of Gerasa” found in some later copies is a spurious variant, likely arising fr"/>
        <s v="&lt;p id='note-199'&gt;&lt;b&gt;Note 199 (Nikomakhos, Bishop of Bostra):&lt;/b&gt; Name variant: Hesychius. Metropolitan of the province. Back to Row &lt;a href='https://tutku.travel/n/the-first-council-of-nicaea-(325-ad)-a-cartographic-roster-of-known-attendees#row-199'&gt;199&lt;"/>
        <s v="&lt;p id='note-200'&gt;&lt;b&gt;Note 200 (Severus, Bishop of Sodoma):&lt;/b&gt; Sodoma = Soada = Dionysias. The Greek lists (Gk. 1) record his see as Sodoma. The Syriac tradition (Syr. 3) records his see as Soada (also known as Dionysias). It is overwhelmingly accepted tha"/>
        <s v="&lt;p id='note-201'&gt;&lt;b&gt;Note 201 (Silvanus, Bishop of Gerasa):&lt;/b&gt; This is a spurious variant. The strongly attested bishop for this see is Exaeretius (cf. Gelzer Gk. 1). 'Silvanus' is likely a scribal conflation with another bishop of the same name from the "/>
        <s v="&lt;p id='note-202'&gt;&lt;b&gt;Note 202 (Sopater, Bishop of Errhe of Batanea):&lt;/b&gt; This entry is a textual corruption of the see, not the bishop. The bishop's name, 'Sopater' (or 'Sopatros'), is correctly attested for this province (cf. Gelzer Gk. 1, Syr. 3), but hi"/>
        <s v="&lt;p id='note-203'&gt;&lt;b&gt;Note 203 (Sopatros, Bishop of Adraa):&lt;/b&gt; Attested as 'Sopatros' (Gk. 1, Syr. 3); 'Sopater' is a common orthographic variant. The see is Adraa. The variant sees 'Beretanis' or 'Errhe of Batanea' (found in other MSS) are textual corrupt"/>
        <s v="&lt;p id='note-205'&gt;&lt;b&gt;Note 205 (Eudaemon, Chorepiscopus of Cilicia):&lt;/b&gt; Appears in some variant lists without a see. Like other 'chorepiscopus' entries, likely a marginal gloss, not a formal delegate. Back to Row &lt;a href='https://tutku.travel/n/the-first-c"/>
        <s v="&lt;p id='note-207'&gt;&lt;b&gt;Note 207 (Hesychius, Bishop of Zephyrium):&lt;/b&gt; Appears in a minority of Greek manuscript variants... Back to Row &lt;a href='https://tutku.travel/n/the-first-council-of-nicaea-(325-ad)-a-cartographic-roster-of-known-attendees#row-207'&gt;207"/>
        <s v="&lt;p id='note-208'&gt;&lt;b&gt;Note 208 (Macedonius, Bishop of Mopsuestia):&lt;/b&gt; Mistakenly listed as bishop of Coropissus in Syriac tradition. Back to Row &lt;a href='https://tutku.travel/n/the-first-council-of-nicaea-(325-ad)-a-cartographic-roster-of-known-attendees#r"/>
        <s v="&lt;p id='note-209'&gt;&lt;b&gt;Note 209 (Marinus, Bishop of Castabala):&lt;/b&gt; Attested in the primary Greek list (Gelzer Gk. 1). The variant name 'Moses' for this see is a spurious textual corruption Back to Row &lt;a href='https://tutku.travel/n/the-first-council-of-nic"/>
        <s v="&lt;p id='note-210'&gt;&lt;b&gt;Note 210 (Maximinus, Bishop of Anazarbus):&lt;/b&gt; Metropolitan of the province. Back to Row &lt;a href='https://tutku.travel/n/the-first-council-of-nicaea-(325-ad)-a-cartographic-roster-of-known-attendees#row-210'&gt;210&lt;/a&gt;&lt;/p&gt;"/>
        <s v="&lt;p id='note-211'&gt;&lt;b&gt;Note 211 (Moses, Bishop of Castabala):&lt;/b&gt; Excluded. This is a textual variant (variatio lectionis). The critically accepted bishop, attested by the primary source (Gelzer Gk. 1), is Marinus. (Note: The 'Cilicia Prima' designation is a"/>
        <s v="&lt;p id='note-212'&gt;&lt;b&gt;Note 212 (Narcissus, Bishop of Irenopolis):&lt;/b&gt; Irenopolis = Neronias. A prominent member of the Eusebian faction. Like most of his faction, he ultimately signed the Creed at Nicaea, likely under imperial pressure. Back to Row &lt;a href="/>
        <s v="&lt;p id='note-213'&gt;&lt;b&gt;Note 213 (Nicetas, Bishop of Flavias):&lt;/b&gt; Attended from the see of Flavias (Flaviopolis). Back to Row &lt;a href='https://tutku.travel/n/the-first-council-of-nicaea-(325-ad)-a-cartographic-roster-of-known-attendees#row-213'&gt;213&lt;/a&gt;&lt;/p&gt;"/>
        <s v="&lt;p id='note-214'&gt;&lt;b&gt;Note 214 (Paulinus, Bishop of Adana):&lt;/b&gt; Bishop of the major metropolitan city of Adana. Back to Row &lt;a href='https://tutku.travel/n/the-first-council-of-nicaea-(325-ad)-a-cartographic-roster-of-known-attendees#row-214'&gt;214&lt;/a&gt;&lt;/p&gt;"/>
        <s v="&lt;p id='note-215'&gt;&lt;b&gt;Note 215 (Paulus, Bishop of Aegae):&lt;/b&gt; Strongly attested by both Greek (Gk. 1) and Syriac (Syr. 3) traditions. The variant name 'Tarcodimantus' sometimes associated with this see is a textual conflation; Tarcodimantus is correctly att"/>
        <s v="&lt;p id='note-216'&gt;&lt;b&gt;Note 216 (Sophronius, Bishop of Pompeiopolis):&lt;/b&gt; Not to be confused with Philadelphus of Pompeiopolis in Paphlagonia. Back to Row &lt;a href='https://tutku.travel/n/the-first-council-of-nicaea-(325-ad)-a-cartographic-roster-of-known-att"/>
        <s v="&lt;p id='note-217'&gt;&lt;b&gt;Note 217 (Tarcodimantus, Bishop of Augusta):&lt;/b&gt; Attested in the primary Greek list (Gelzer Gk. 1). This is the correct see for this bishop. The spurious entry 'Tarcondimantus of Aegae' is a known textual conflation, confusing this bis"/>
        <s v="&lt;p id='note-218'&gt;&lt;b&gt;Note 218 (Tarcondimantus, Bishop of Aegae):&lt;/b&gt; Excluded. This is a spurious entry, a clear 'conflation' error (variatio lectionis). The strongly attested bishop for Aegae is Paulus (cf. Gelzer Gk. 1, Syr. 3). The name 'Tarcodimantus' "/>
        <s v="&lt;p id='note-219'&gt;&lt;b&gt;Note 219 (Theodore, Bishop of Mopsuestia):&lt;/b&gt; Excluded. This is a significant anachronistic error. Theodore of Mopsuestia (born c. 350 AD, died 428 AD) was a prominent theologian but lived after the First Council of Nicaea (325 AD). B"/>
        <s v="&lt;p id='note-220'&gt;&lt;b&gt;Note 220 (Theodorus, Bishop of Tarsus):&lt;/b&gt; Metropolitan of the province. Back to Row &lt;a href='https://tutku.travel/n/the-first-council-of-nicaea-(325-ad)-a-cartographic-roster-of-known-attendees#row-220'&gt;220&lt;/a&gt;&lt;/p&gt;"/>
        <s v="&lt;p id='note-222'&gt;&lt;b&gt;Note 222 (Gelasius, Bishop of Salamis):&lt;/b&gt; Name variant: Gelasinus. Metropolitan of the province. Back to Row &lt;a href='https://tutku.travel/n/the-first-council-of-nicaea-(325-ad)-a-cartographic-roster-of-known-attendees#row-222'&gt;222&lt;/"/>
        <s v="&lt;p id='note-223'&gt;&lt;b&gt;Note 223 (Spyridon, Bishop of Trimithus):&lt;/b&gt; A famous ascetic and wonderworker. Back to Row &lt;a href='https://tutku.travel/n/the-first-council-of-nicaea-(325-ad)-a-cartographic-roster-of-known-attendees#row-223'&gt;223&lt;/a&gt;&lt;/p&gt;"/>
        <s v="&lt;p id='note-224'&gt;&lt;b&gt;Note 224 (Tryphillius, Bishop of Ledra):&lt;/b&gt; Excluded. Saint Tryphillius of Ledra was a known 4th-century bishop but is not attested in the primary critical recensions (e.g., Gelzer) of the Nicaea 325 attendees. His inclusion in some l"/>
        <s v="&lt;p id='note-225'&gt;&lt;b&gt;Note 225 (Aedesius, Bishop of Claudiopolis):&lt;/b&gt; Excluded. This is a spurious variant (variatio lectionis). The critically accepted bishop for this see, attested in the primary Greek list (Gelzer Gk. 1), is Callistratus. Back to Row &lt;a"/>
        <s v="&lt;p id='note-227'&gt;&lt;b&gt;Note 227 (Anatolius, Bishop of (Unknown See)):&lt;/b&gt; Excluded. This is a 'ghost entry' (nomen spurium). It appears in some variant manuscript traditions without an associated see. Following the critical methodology of Honigmann (1942), s"/>
        <s v="&lt;p id='note-228'&gt;&lt;b&gt;Note 228 (Antonius, Bishop of Antiochia ad Cragum):&lt;/b&gt; Attestation is primarily from Latin sources. Back to Row &lt;a href='https://tutku.travel/n/the-first-council-of-nicaea-(325-ad)-a-cartographic-roster-of-known-attendees#row-228'&gt;228"/>
        <s v="&lt;p id='note-229'&gt;&lt;b&gt;Note 229 (Aquilas, Bishop of (Unknown See)):&lt;/b&gt; Excluded. This is a 'ghost entry' (nomen spurium). It appears in some variant manuscript traditions without an associated see. Following the critical methodology of Honigmann (1942), suc"/>
        <s v="&lt;p id='note-230'&gt;&lt;b&gt;Note 230 (Athenaeus, Bishop of Koropissos):&lt;/b&gt; Appears in Gelzer (Gk. 1), but this Isaurian see is often considered a variant or corruption of another name/see in the list. Back to Row &lt;a href='https://tutku.travel/n/the-first-council"/>
        <s v="&lt;p id='note-232'&gt;&lt;b&gt;Note 232 (Cyril, Bishop of Humanada):&lt;/b&gt; Excluded. This is a textual variant (variatio lectionis). The accepted bishop for this see (Homonada / Humanada) is Tyrannus, who is attested in the Syriac tradition (Gelzer Syr. 4). Back to Ro"/>
        <s v="&lt;p id='note-233'&gt;&lt;b&gt;Note 233 (Cyrion, Bishop of Olba):&lt;/b&gt; Attestation is primarily from Coptic sources. Back to Row &lt;a href='https://tutku.travel/n/the-first-council-of-nicaea-(325-ad)-a-cartographic-roster-of-known-attendees#row-233'&gt;233&lt;/a&gt;&lt;/p&gt;"/>
        <s v="&lt;p id='note-234'&gt;&lt;b&gt;Note 234 (Eusebius, Bishop of Iotape):&lt;/b&gt; Attestation is primarily from Coptic sources. Back to Row &lt;a href='https://tutku.travel/n/the-first-council-of-nicaea-(325-ad)-a-cartographic-roster-of-known-attendees#row-234'&gt;234&lt;/a&gt;&lt;/p&gt;"/>
        <s v="&lt;p id='note-235'&gt;&lt;b&gt;Note 235 (Faustus, Bishop of Panemotichus):&lt;/b&gt; Attested in Gelzer's primary Greek list (Gk. 1), indicating a strong probability of attendance. Back to Row &lt;a href='https://tutku.travel/n/the-first-council-of-nicaea-(325-ad)-a-cartogra"/>
        <s v="&lt;p id='note-236'&gt;&lt;b&gt;Note 236 (Gordianus, Bishop of (Unknown See)):&lt;/b&gt; Excluded. This is a 'ghost entry' (nomen spurium). It appears in some variant manuscript traditions without an associated see. Following the critical methodology of Honigmann (1942), s"/>
        <s v="&lt;p id='note-237'&gt;&lt;b&gt;Note 237 (Hesychius, Bishop of (Unknown See)):&lt;/b&gt; Excluded. This is a 'ghost entry' (nomen spurium). Following Honigmann (1942), such 'see-less' names are rejected as probable scribal errors. It may also be a confused 'doublet' of the"/>
        <s v="&lt;p id='note-238'&gt;&lt;b&gt;Note 238 (Hesychius, Bishop of Lystra):&lt;/b&gt; Name variant: Paulus. Back to Row &lt;a href='https://tutku.travel/n/the-first-council-of-nicaea-(325-ad)-a-cartographic-roster-of-known-attendees#row-238'&gt;238&lt;/a&gt;&lt;/p&gt;"/>
        <s v="&lt;p id='note-240'&gt;&lt;b&gt;Note 240 (Paul, Bishop of Laranda):&lt;/b&gt; Excluded. This is a spurious variant (variatio lectionis). The strongly attested bishop for this see is Silvanus (cf. Gelzer Gk. 1, Syr. 4). Back to Row &lt;a href='https://tutku.travel/n/the-first-"/>
        <s v="&lt;p id='note-241'&gt;&lt;b&gt;Note 241 (Quintus, Bishop of (Unknown See)):&lt;/b&gt; Excluded. This is a 'ghost entry' (nomen spurium). It appears in some variant manuscript traditions without an associated see. Following the critical methodology of Honigmann (1942), suc"/>
        <s v="&lt;p id='note-242'&gt;&lt;b&gt;Note 242 (Silvanus, Bishop of Laranda):&lt;/b&gt; Name variant: Abenneus (in Syriac). Back to Row &lt;a href='https://tutku.travel/n/the-first-council-of-nicaea-(325-ad)-a-cartographic-roster-of-known-attendees#row-242'&gt;242&lt;/a&gt;&lt;/p&gt;"/>
        <s v="&lt;p id='note-243'&gt;&lt;b&gt;Note 243 (Silvanus, Bishop of Metropolis (Isauria)):&lt;/b&gt; Attested in Gelzer's primary Greek list (Gk. 1). Distinct from Metropolis in Pisidia. Back to Row &lt;a href='https://tutku.travel/n/the-first-council-of-nicaea-(325-ad)-a-cartograp"/>
        <s v="&lt;p id='note-244'&gt;&lt;b&gt;Note 244 (Stephanus, Bishop of Baratta):&lt;/b&gt; Appears in Gelzer (Gk. 1). This is another obscure Isaurian see whose attestation is considered weak and likely a manuscript error. Back to Row &lt;a href='https://tutku.travel/n/the-first-coun"/>
        <s v="&lt;p id='note-246'&gt;&lt;b&gt;Note 246 (Theodorus, Bishop of Vasada):&lt;/b&gt; Attestation is primarily from Latin sources for the see in 'Isauria'. This entry should not be confused with the separate bishop Theodorus of Vasada in 'Pisidia' (NIC-407), who is attested in"/>
        <s v="&lt;p id='note-247'&gt;&lt;b&gt;Note 247 (Tiberius, Bishop of Ilistra):&lt;/b&gt; Excluded. This is a 'ghost entry' (nomen spurium). Neither this bishop nor the see 'Ilistra' is attested in any of the primary critical sources or manuscript traditions (cf. Gelzer, Honigmann"/>
        <s v="&lt;p id='note-248'&gt;&lt;b&gt;Note 248 (Tyrannus, Bishop of Homonada):&lt;/b&gt; Attestation is primarily from Syriac sources. Back to Row &lt;a href='https://tutku.travel/n/the-first-council-of-nicaea-(325-ad)-a-cartographic-roster-of-known-attendees#row-248'&gt;248&lt;/a&gt;&lt;/p&gt;"/>
        <s v="&lt;p id='note-249'&gt;&lt;b&gt;Note 249 (Antiochus, Bishop of Resaina):&lt;/b&gt; Attestation is primarily from Syriac sources, consistent with other bishops from the region. Back to Row &lt;a href='https://tutku.travel/n/the-first-council-of-nicaea-(325-ad)-a-cartographic-r"/>
        <s v="&lt;p id='note-250'&gt;&lt;b&gt;Note 250 (Basilius, Bishop of Amida):&lt;/b&gt; The Greek name is Basilius; the Syriac name is Shimon. Back to Row &lt;a href='https://tutku.travel/n/the-first-council-of-nicaea-(325-ad)-a-cartographic-roster-of-known-attendees#row-250'&gt;250&lt;/a&gt;"/>
        <s v="&lt;p id='note-251'&gt;&lt;b&gt;Note 251 (Jacob, Bishop of Nisibis):&lt;/b&gt; A highly revered ascetic and saint. Back to Row &lt;a href='https://tutku.travel/n/the-first-council-of-nicaea-(325-ad)-a-cartographic-roster-of-known-attendees#row-251'&gt;251&lt;/a&gt;&lt;/p&gt;"/>
        <s v="&lt;p id='note-253'&gt;&lt;b&gt;Note 253 (Absalom, Bishop of Batnae):&lt;/b&gt; Attestation is primarily from Syriac sources. Back to Row &lt;a href='https://tutku.travel/n/the-first-council-of-nicaea-(325-ad)-a-cartographic-roster-of-known-attendees#row-253'&gt;253&lt;/a&gt;&lt;/p&gt;"/>
        <s v="&lt;p id='note-254'&gt;&lt;b&gt;Note 254 (Eulogius, Bishop of Edessa):&lt;/b&gt; The Greek name is Eulogius; the Syriac name is Aithallah. Back to Row &lt;a href='https://tutku.travel/n/the-first-council-of-nicaea-(325-ad)-a-cartographic-roster-of-known-attendees#row-254'&gt;254"/>
        <s v="&lt;p id='note-255'&gt;&lt;b&gt;Note 255 (Hypatius, Bishop of Tella):&lt;/b&gt; A famous ascetic. Back to Row &lt;a href='https://tutku.travel/n/the-first-council-of-nicaea-(325-ad)-a-cartographic-roster-of-known-attendees#row-255'&gt;255&lt;/a&gt;&lt;/p&gt;"/>
        <s v="&lt;p id='note-256'&gt;&lt;b&gt;Note 256 (Mara, Bishop of Macedonopolis):&lt;/b&gt; Attestation is primarily from Syriac sources. Back to Row &lt;a href='https://tutku.travel/n/the-first-council-of-nicaea-(325-ad)-a-cartographic-roster-of-known-attendees#row-256'&gt;256&lt;/a&gt;&lt;/p&gt;"/>
        <s v="&lt;p id='note-259'&gt;&lt;b&gt;Note 259 (Asclepias, Bishop of Gaza):&lt;/b&gt; The authentic Nicene bishop of Gaza is Asclepias (Asclepiades). The name “Silvanus, Bishop of Gaza” appears in some later sources but is anachronistic and derives from confusion with the earlie"/>
        <s v="&lt;p id='note-261'&gt;&lt;b&gt;Note 261 (Eusebius, Bishop of Caesarea):&lt;/b&gt; The famous church historian and leading moderate at Nicaea. He presented his local (Caesarean) creed as a potential compromise text, which became the structural basis for the final (modified"/>
        <s v="&lt;p id='note-262'&gt;&lt;b&gt;Note 262 (Gaianus, Bishop of Sebaste):&lt;/b&gt; This name is a known textual variant (variatio lectionis) for the strongly attested bishop of this see, 'Marinus' (cf. Gelzer Gk. 1, Syr. 3). 'Gaianus' likely originates from a 'doublet' error"/>
        <s v="&lt;p id='note-266'&gt;&lt;b&gt;Note 266 (Ianuarius, Bishop of Azotus):&lt;/b&gt; Attested in the primary Greek list (Gelzer Gk. 1). Note: Some sources (like Mullen 2004, p. 194, citing Gelzer; and Mansi's lists) list 'Silvanus' (see NIC-409) for this see. This database fo"/>
        <s v="&lt;p id='note-267'&gt;&lt;b&gt;Note 267 (Longinus, Bishop of Ascalon):&lt;/b&gt; Excluded. This is a spurious entry or textual variant (variatio lectionis). The critically accepted bishop for this see is Petrus (NIC-271), who is attested in the primary Greek list (Gk. 1)."/>
        <s v="&lt;p id='note-268'&gt;&lt;b&gt;Note 268 (Macarius, Bishop of Aelia Capitolina):&lt;/b&gt; A staunch Pro-Nicene advocate and a key theological opponent to his own Metropolitan, Eusebius of Caesarea. He received special honors from Emperor Constantine regarding the Holy Sep"/>
        <s v="&lt;p id='note-269'&gt;&lt;b&gt;Note 269 (Macrinus, Bishop of Jamnia):&lt;/b&gt; This is a known anachronistic error. The strongly attested bishop for this see at Nicaea (325) is 'Petrus' (NIC-272). Macrinus of Jamnea is attested at the later Council of Seleucia (359 AD) ("/>
        <s v="&lt;p id='note-270'&gt;&lt;b&gt;Note 270 (Marinus, Bishop of Diocaesarea):&lt;/b&gt; One of two bishops named Marinus from this province. Back to Row &lt;a href='https://tutku.travel/n/the-first-council-of-nicaea-(325-ad)-a-cartographic-roster-of-known-attendees#row-270'&gt;270&lt;"/>
        <s v="&lt;p id='note-271'&gt;&lt;b&gt;Note 271 (Marinus, Bishop of Sebaste):&lt;/b&gt; One of two bishops named Marinus from this province. The name 'Gaianus' for this same see is a known textual variant (variatio lectionis) found in some unreliable manuscripts, likely a 'double"/>
        <s v="&lt;p id='note-273'&gt;&lt;b&gt;Note 273 (Patrophilus, Bishop of Scythopolis):&lt;/b&gt; A prominent Arian sympathizer after the council. He signed the Creed at Nicaea. Back to Row &lt;a href='https://tutku.travel/n/the-first-council-of-nicaea-(325-ad)-a-cartographic-roster-o"/>
        <s v="&lt;p id='note-275'&gt;&lt;b&gt;Note 275 (Petrus, Bishop of Aila):&lt;/b&gt; Attended from the southern port city on the Red Sea. Distinct from the other three bishops named Petrus from this province. Back to Row &lt;a href='https://tutku.travel/n/the-first-council-of-nicaea-"/>
        <s v="&lt;p id='note-276'&gt;&lt;b&gt;Note 276 (Petrus, Bishop of Ascalon):&lt;/b&gt; One of three bishops named Petrus from this province. Attested in the primary Greek list (Gelzer Gk. 1). The variant 'Longinus' (cited by Mullen 2004, p. 194, and found in some later recensions"/>
        <s v="&lt;p id='note-277'&gt;&lt;b&gt;Note 277 (Petrus, Bishop of Jamnia):&lt;/b&gt; One of three bishops named Petrus from this province. The variant 'Macrinus' for this see is a known anachronistic error; Macrinus of Jamnea attended the later Council of Seleucia (359 AD), not "/>
        <s v="&lt;p id='note-278'&gt;&lt;b&gt;Note 278 (Petrus, Bishop of Nicopolis):&lt;/b&gt; One of three bishops named Petrus from this province. Back to Row &lt;a href='https://tutku.travel/n/the-first-council-of-nicaea-(325-ad)-a-cartographic-roster-of-known-attendees#row-278'&gt;278&lt;/a"/>
        <s v="&lt;p id='note-279'&gt;&lt;b&gt;Note 279 (Philocalus, Bishop of Ptolemais):&lt;/b&gt; Excluded. This is a 'ghost entry' (nomen spurium) resulting from a known scribal error. This entry conflates two different, legitimate bishops from the province of Phoenicia who are liste"/>
        <s v="&lt;p id='note-280'&gt;&lt;b&gt;Note 280 (Sabinus, Bishop of Gadara):&lt;/b&gt; Bishop from the prominent Decapolis city of Gadara. Back to Row &lt;a href='https://tutku.travel/n/the-first-council-of-nicaea-(325-ad)-a-cartographic-roster-of-known-attendees#row-280'&gt;280&lt;/a&gt;&lt;/p"/>
        <s v="&lt;p id='note-281'&gt;&lt;b&gt;Note 281 (Silvanus, Bishop of Azotus):&lt;/b&gt; Excluded. This is a textual variant (variatio lectionis). The critically accepted bishop for this see is Ianuarius (NIC-262), who is attested in the primary Greek list (Gk. 1). Mullen (2004) a"/>
        <s v="&lt;p id='note-282'&gt;&lt;b&gt;Note 282 (Silvanus, Bishop of Gaza):&lt;/b&gt; This is a widely recognized anachronistic error found in some traditions (e.g., Syr. 3). It confuses the correct bishop, Asclepias, with the earlier martyr Silvanus of Gaza (d. c. 311 AD). Back "/>
        <s v="&lt;p id='note-284'&gt;&lt;b&gt;Note 284 (Aeneas, Bishop of Ptolemais):&lt;/b&gt; The authentic Nicene bishop of Ptolemais in Phoenice is Aeneas. Some later copies erroneously list Philocalus of Ptolemais, likely a scribal confusion with Philocalus of Paneas. Ptolemais bel"/>
        <s v="&lt;p id='note-286'&gt;&lt;b&gt;Note 286 (Ballaos, Bishop of Thelseai):&lt;/b&gt; Attested in one primary manuscript tradition (Copt. 5), as well as a Greek variant (Gk. lxx). Listed by Mullen (2004) under &quot;Possible Sites,&quot; citing Gelzer. Its presence in the primary Coptic"/>
        <s v="&lt;p id='note-287'&gt;&lt;b&gt;Note 287 (Eustathius, Bishop of Aradus):&lt;/b&gt; Not to be confused with Eustathius of Antioch. Back to Row &lt;a href='https://tutku.travel/n/the-first-council-of-nicaea-(325-ad)-a-cartographic-roster-of-known-attendees#row-287'&gt;287&lt;/a&gt;&lt;/p&gt;"/>
        <s v="&lt;p id='note-294'&gt;&lt;b&gt;Note 294 (Paulinus, Bishop of Tyrus):&lt;/b&gt; Name variant: Zeno. Metropolitan of the province. Back to Row &lt;a href='https://tutku.travel/n/the-first-council-of-nicaea-(325-ad)-a-cartographic-roster-of-known-attendees#row-294'&gt;294&lt;/a&gt;&lt;/p&gt;"/>
        <s v="&lt;p id='note-295'&gt;&lt;b&gt;Note 295 (Philocalus, Bishop of Paneas):&lt;/b&gt; The authentic Nicene bishop of Paneas is Philocalus. Some later sources list Marinus, but this is a spurious variant arising from confusion in later Syriac or Arabic copies of the episcopal "/>
        <s v="&lt;p id='note-297'&gt;&lt;b&gt;Note 297 (Thalassius, Bishop of Alala):&lt;/b&gt; The exact location of this see is debated (sometimes placed in Syria Coele), but its inclusion in the Phoenician list is a valid interpretation of the source lists. Back to Row &lt;a href='https"/>
        <s v="&lt;p id='note-299'&gt;&lt;b&gt;Note 299 (Zenodorus, Bishop of Antarados):&lt;/b&gt; Attested in one primary manuscript tradition (Copt. 5), as well as a Greek variant (Gk. lxx). Listed by Mullen (2004) under &quot;Possible Sites,&quot; citing Gelzer. Its presence in the primary Cop"/>
        <s v="&lt;p id='note-300'&gt;&lt;b&gt;Note 300 (Aedesius, Bishop of (Unknown See)):&lt;/b&gt; Excluded. This is a classic example of a 'ghost entry' (nomen spurium). The entry is attested in a primary Syriac list (Syr. 3), but its &quot;See&quot; ('Coele') is not a city; it is the name of"/>
        <s v="&lt;p id='note-301'&gt;&lt;b&gt;Note 301 (Alphius, Bishop of Apamea):&lt;/b&gt; Name variant: Alphonsus. Back to Row &lt;a href='https://tutku.travel/n/the-first-council-of-nicaea-(325-ad)-a-cartographic-roster-of-known-attendees#row-301'&gt;301&lt;/a&gt;&lt;/p&gt;"/>
        <s v="&lt;p id='note-302'&gt;&lt;b&gt;Note 302 (Anatolius, Bishop of Beroea):&lt;/b&gt; His name appears in the Syriac attendee lists included in the major historical chronicle written by Michael the Syrian, a 12th-century patriarch of the Syriac Orthodox Church. This is a prima"/>
        <s v="&lt;p id='note-308'&gt;&lt;b&gt;Note 308 (Bassus, Bishop of Gabula):&lt;/b&gt; This entry's certainty is only 'Probable' as it appears in the Greek list (Gk. 1) but is absent from the local Syriac list (Syr. 3). It is the scholarly consensus (cf. Honigmann) that this is a "/>
        <s v="&lt;p id='note-309'&gt;&lt;b&gt;Note 309 (Bassus, Bishop of Zeugma):&lt;/b&gt; This entry is 'Highly Probable' as it is strongly attested in multiple independent lists, including both the Greek (Gk. 1) and the crucial regional Syriac list (Syr. 3). The 'Bassus of Gabula' e"/>
        <s v="&lt;p id='note-311'&gt;&lt;b&gt;Note 311 (Ethmasius, Bishop of Cyrrhus):&lt;/b&gt; Attested in the primary Greek list (Gelzer Gk. 1). The name 'Syricius' for this see, found in some non-primary manuscripts, is considered a spurious textual variant (likely a scribal substit"/>
        <s v="&lt;p id='note-312'&gt;&lt;b&gt;Note 312 (Euphratius, Bishop of Balanea):&lt;/b&gt; This is a recognized textual variant (variatio lectionis). The critically accepted bishop for this see, attested in the primary Greek list (Gelzer Gk. 1), is Eusebius. Back to Row &lt;a href='"/>
        <s v="&lt;p id='note-314'&gt;&lt;b&gt;Note 314 (Eustathius, Archbishop of Antioch):&lt;/b&gt; Leader of the Pro-Nicene party. Metropolitan of the Diocese. The separate entry 'Eustathius of Arethusa' found in some variant lists is a spurious 'doublet' error referring to this bish"/>
        <s v="&lt;p id='note-315'&gt;&lt;b&gt;Note 315 (Eustathius, Bishop of Arethusa):&lt;/b&gt; This is a classic 'doublet' error or textual corruption found in some non-primary manuscripts. It is a spurious entry for the historically confirmed Metropolitan, Eustathius of Antioch, wh"/>
        <s v="&lt;p id='note-318'&gt;&lt;b&gt;Note 318 (Manicius, Bishop of Epiphania):&lt;/b&gt; A former Arian sympathizer who changed his stance. Back to Row &lt;a href='https://tutku.travel/n/the-first-council-of-nicaea-(325-ad)-a-cartographic-roster-of-known-attendees#row-318'&gt;318&lt;/a&gt;"/>
        <s v="&lt;p id='note-320'&gt;&lt;b&gt;Note 320 (Paladius, Chorepiscopus of Syria):&lt;/b&gt; Appears in some variant lists without a see. Like Theodotus and Seleucus, likely a marginal gloss or scribal error, not a formal delegate. Back to Row &lt;a href='https://tutku.travel/n/the"/>
        <s v="&lt;p id='note-321'&gt;&lt;b&gt;Note 321 (Paulus, Bishop of Neocaesarea):&lt;/b&gt; Not to be confused with Neocaesarea in Pontus. Had suffered persecution. Back to Row &lt;a href='https://tutku.travel/n/the-first-council-of-nicaea-(325-ad)-a-cartographic-roster-of-known-atte"/>
        <s v="&lt;p id='note-322'&gt;&lt;b&gt;Note 322 (Pegasius, Bishop of Harba-Kedem):&lt;/b&gt; This is a 'ghost entry' (nomen spurium). Neither this bishop nor the see 'Harba-Kedem' is attested in any of the primary critical sources or manuscript traditions (cf. Gelzer, Honigmann)."/>
        <s v="&lt;p id='note-324'&gt;&lt;b&gt;Note 324 (Phaedon, Bishop of Samosata):&lt;/b&gt; Name variant: Phedon. Samosata was a historically important city on the Euphrates. Back to Row &lt;a href='https://tutku.travel/n/the-first-council-of-nicaea-(325-ad)-a-cartographic-roster-of-kn"/>
        <s v="&lt;p id='note-326'&gt;&lt;b&gt;Note 326 (Piperius, Bishop of Samosata):&lt;/b&gt; This is a recognized textual corruption (variatio lectionis). The critically accepted bishop for this see is Phaedon (or Phedon), who is strongly attested by primary sources (cf. Gelzer Gk. "/>
        <s v="&lt;p id='note-328'&gt;&lt;b&gt;Note 328 (Seleucus, Chorepiscopus of Syria):&lt;/b&gt; Appears in some variant lists without a see. See notes for Paladius and Theodotus. Back to Row &lt;a href='https://tutku.travel/n/the-first-council-of-nicaea-(325-ad)-a-cartographic-roster-"/>
        <s v="&lt;p id='note-329'&gt;&lt;b&gt;Note 329 (Syricius, Bishop of Cyrrhus):&lt;/b&gt; This is a textual variant (variatio lectionis) for the critically accepted bishop of this see, Ethmasius (cf. Gelzer Gk. 1). 'Syricius' is likely a scribal substitution, where the rare name '"/>
        <s v="&lt;p id='note-331'&gt;&lt;b&gt;Note 331 (Theodotus, Chorepiscopus of Syria):&lt;/b&gt; Appears only in a few Greek manuscript variants of the Nicene participant lists (Gelzer, Patr. Nic. Nomina, p. 58). Absent from all principal Greek, Latin, Syriac, and Armenian traditio"/>
        <s v="&lt;p id='note-332'&gt;&lt;b&gt;Note 332 (Zenobius, Bishop of Seleucia Pieria):&lt;/b&gt; This is a recognized textual variant (variatio lectionis) for the strongly attested bishop of this see, Zoilus (cf. Gelzer Gk. 1). 'Zenobius' is considered a scribal error or substitu"/>
        <s v="&lt;p id='note-333'&gt;&lt;b&gt;Note 333 (Zoilus, Bishop of Seleucia Pieria):&lt;/b&gt; The name Zenobius is a known textual variant (variatio lectionis) found in other, less reliable manuscripts. Given the orthographic similarity, 'Zenobius' is widely considered a scribal"/>
        <s v="&lt;p id='note-334'&gt;&lt;b&gt;Note 334 (Domnus, Bishop of Sirmium):&lt;/b&gt; Attested in Latin lists as 'Domnus of Pannonia'. Crucially, his participation and orthodox (Nicene) stance are externally confirmed by Athanasius, who lists him among those later deposed by Ari"/>
        <s v="&lt;p id='note-338'&gt;&lt;b&gt;Note 338 (Eudromius, Bishop of (Unknown See)):&lt;/b&gt; Excluded. This is a 'ghost entry' (nomen spurium). It appears in some variant manuscript traditions without an associated see. Following the critical methodology of Honigmann (1942), s"/>
        <s v="&lt;p id='note-339'&gt;&lt;b&gt;Note 339 (Eulalius, Bishop of Sebasteia):&lt;/b&gt; Name variant: Eustathius Back to Row &lt;a href='https://tutku.travel/n/the-first-council-of-nicaea-(325-ad)-a-cartographic-roster-of-known-attendees#row-339'&gt;339&lt;/a&gt;&lt;/p&gt;"/>
        <s v="&lt;p id='note-341'&gt;&lt;b&gt;Note 341 (Meletius, Bishop of (Unknown See)):&lt;/b&gt; Excluded. This is a spurious entry (nomen spurium), resulting from a significant historical conflation. The only attendee with this name definitively attested at Nicaea (325) is Melitiu"/>
        <s v="&lt;p id='note-342'&gt;&lt;b&gt;Note 342 (Theophanes, Bishop of (Unknown See)):&lt;/b&gt; Excluded. This is a 'ghost entry' (nomen spurium). It appears in some variant manuscript traditions without an associated see. Following the critical methodology of Honigmann (1942), "/>
        <s v="&lt;p id='note-343'&gt;&lt;b&gt;Note 343 (Alexander, Bishop of Prusa):&lt;/b&gt; Michael the Syrian's chronicle, a key source for Eastern traditions, includes a Bishop Alexander of Prusa in its version of the attendee list. He is absent from most Greek/Latin lists. Back to"/>
        <s v="&lt;p id='note-344'&gt;&lt;b&gt;Note 344 (Cyrion, Bishop of Cius):&lt;/b&gt; Excluded. This is a textual variant (variatio lectionis). The strongly attested bishop for this see, confirmed by both Greek and Syriac traditions, is Hesychius (cf. Gelzer Gk. 1, Syr. 3). Back to"/>
        <s v="&lt;p id='note-345'&gt;&lt;b&gt;Note 345 (Euethius, Bishop of Hadrianeia):&lt;/b&gt; Attested in Gelzer's primary Greek list (Gk. 1), indicating a strong probability of attendance. Back to Row &lt;a href='https://tutku.travel/n/the-first-council-of-nicaea-(325-ad)-a-cartograp"/>
        <s v="&lt;p id='note-346'&gt;&lt;b&gt;Note 346 (Eulalius, Bishop of (Unknown See)):&lt;/b&gt; Excluded. This is a 'ghost entry' (nomen spurium). It appears in some variant manuscript traditions without an associated see. Following the critical methodology of Honigmann (1942), su"/>
        <s v="&lt;p id='note-347'&gt;&lt;b&gt;Note 347 (Eulalius, Bishop of Apamea Myrlea):&lt;/b&gt; Name variant: Rufinus. Back to Row &lt;a href='https://tutku.travel/n/the-first-council-of-nicaea-(325-ad)-a-cartographic-roster-of-known-attendees#row-347'&gt;347&lt;/a&gt;&lt;/p&gt;"/>
        <s v="&lt;p id='note-348'&gt;&lt;b&gt;Note 348 (Eusebius, Bishop of Nicomedia):&lt;/b&gt; Leader of the Eusebian faction, a key supporter of Arius. He strongly resisted the Creed but ultimately signed it under imperial pressure to avoid the immediate exile imposed on Arius, Theo"/>
        <s v="&lt;p id='note-349'&gt;&lt;b&gt;Note 349 (George, Bishop of Prusias ad Hypium):&lt;/b&gt; Attested in Gelzer's primary Greek list (Gk. 1), indicating a strong probability of attendance. Back to Row &lt;a href='https://tutku.travel/n/the-first-council-of-nicaea-(325-ad)-a-cart"/>
        <s v="&lt;p id='note-350'&gt;&lt;b&gt;Note 350 (Gorgonius, Bishop of Apollonias):&lt;/b&gt; Excluded. This entry misrepresents the attested role. Gorgonius is correctly attested in the primary lists (cf. Gelzer Gk. 1, Lat. 2) for Bithynia, but as a Chorepiscopus (rural bishop) w"/>
        <s v="&lt;p id='note-351'&gt;&lt;b&gt;Note 351 (Gorgonius, Chorepiscopus of Bithynia):&lt;/b&gt; A &quot;country bishop&quot; without a specific city see.  As a member of the Eusebian faction, he is understood to have signed the Creed along with his metropolitan, Eusebius of Nicomedia (NI"/>
        <s v="&lt;p id='note-352'&gt;&lt;b&gt;Note 352 (Hesychius, Bishop of Cius):&lt;/b&gt; The city was later renamed Prusias ad Mare. Back to Row &lt;a href='https://tutku.travel/n/the-first-council-of-nicaea-(325-ad)-a-cartographic-roster-of-known-attendees#row-352'&gt;352&lt;/a&gt;&lt;/p&gt;"/>
        <s v="&lt;p id='note-353'&gt;&lt;b&gt;Note 353 (Hesychius, Bishop of Prusa):&lt;/b&gt; Excluded. This is a textual variant, likely a scribal 'conflation' error. The bishop attested for this see in the Syriac tradition is Alexander (cf. Michael the Syrian). The name 'Hesychius' i"/>
        <s v="&lt;p id='note-354'&gt;&lt;b&gt;Note 354 (Maris, Bishop of Chalcedon):&lt;/b&gt; A key member of the Eusebian faction. Along with Eusebius of Nicomedia (NIC-340) and Theognis (NIC-348), he initially resisted the Creed but ultimately signed it under pressure. He was exiled "/>
        <s v="&lt;p id='note-355'&gt;&lt;b&gt;Note 355 (Rufus, Bishop of Kaisareia (Germanica)):&lt;/b&gt; Appears in Gelzer (Gk. 1), but this is often considered a confusion with Rufus of Caesarea in Palestine or another bishop. Excluded as doubtful. Back to Row &lt;a href='https://tutku."/>
        <s v="&lt;p id='note-356'&gt;&lt;b&gt;Note 356 (Theognis, Bishop of Nicaea):&lt;/b&gt; Bishop of the host city. A key ally of Eusebius of Nicomedia (NIC-340). He initially resisted the Creed but ultimately signed it under pressure. He was exiled by Constantine after the council."/>
        <s v="&lt;p id='note-357'&gt;&lt;b&gt;Note 357 (Theophanes, Bishop of (Unknown See)):&lt;/b&gt; Excluded. This is a 'ghost entry' (nomen spurium). It appears in some variant manuscript traditions without an associated see. Following the critical methodology of Honigmann (1942), "/>
        <s v="&lt;p id='note-359'&gt;&lt;b&gt;Note 359 (Ambrosius, Bishop of Comana):&lt;/b&gt; Excluded. This is a spurious entry (variatio lectionis). The critically accepted bishop for this see, attested by the primary Greek manuscript (Gelzer Gk. 1), is Elpidius. 'Ambrosius' is like"/>
        <s v="&lt;p id='note-360'&gt;&lt;b&gt;Note 360 (Elpidius, Bishop of Comana):&lt;/b&gt; Attested in the primary Greek list (Gelzer Gk. 1). The name 'Ambrosius', found in some non-primary manuscripts for this see, is a spurious variant (likely a scribal substitution) and is exclud"/>
        <s v="&lt;p id='note-362'&gt;&lt;b&gt;Note 362 (Eupsychius, Bishop of Tyana):&lt;/b&gt; Excluded. This is a common orthographic variant (variatio lectionis) for the strongly attested bishop of this see, Eutychius (cf. Gelzer Gk. 1, Syr. 3), due to the close phonetic and visual s"/>
        <s v="&lt;p id='note-363'&gt;&lt;b&gt;Note 363 (Eutychius, Bishop of Tyana):&lt;/b&gt; Strongly attested by both Greek (Gk. 1) and Syriac (Syr. 3) traditions. The name 'Eupsychius' is a minor orthographic variant found in some manuscripts and is excluded as a separate entry Back"/>
        <s v="&lt;p id='note-364'&gt;&lt;b&gt;Note 364 (Leontius, Bishop of Caesarea):&lt;/b&gt; Metropolitan of the province. Back to Row &lt;a href='https://tutku.travel/n/the-first-council-of-nicaea-(325-ad)-a-cartographic-roster-of-known-attendees#row-364'&gt;364&lt;/a&gt;&lt;/p&gt;"/>
        <s v="&lt;p id='note-365'&gt;&lt;b&gt;Note 365 (Rhodon, Bishop of (Unknown See)):&lt;/b&gt; Excluded. This is a 'ghost entry' (nomen spurium). It appears in some variant manuscript traditions without an associated see. Following the critical methodology of Honigmann (1942), such"/>
        <s v="&lt;p id='note-366'&gt;&lt;b&gt;Note 366 (Stephen, Bishop of (Unknown See)):&lt;/b&gt; Excluded. This is a 'ghost entry' (nomen spurium). It appears in some variant manuscript traditions (Gk./Syr. variant) without an associated see. Following the critical methodology of Ho"/>
        <s v="&lt;p id='note-367'&gt;&lt;b&gt;Note 367 (Timothy, Bishop of Cybistra):&lt;/b&gt; Attested in Gelzer's primary Greek list (Gk. 1), indicating a strong probability of attendance. Back to Row &lt;a href='https://tutku.travel/n/the-first-council-of-nicaea-(325-ad)-a-cartographic"/>
        <s v="&lt;p id='note-369'&gt;&lt;b&gt;Note 369 (Dicaesius, Bishop of Tavium):&lt;/b&gt; Name variant: Eudaemon. Back to Row &lt;a href='https://tutku.travel/n/the-first-council-of-nicaea-(325-ad)-a-cartographic-roster-of-known-attendees#row-369'&gt;369&lt;/a&gt;&lt;/p&gt;"/>
        <s v="&lt;p id='note-370'&gt;&lt;b&gt;Note 370 (Erechtheus, Bishop of Egdava):&lt;/b&gt; Attested only in the Syriac list (Gelzer Syr. 3) for an unknown see. This is a very weak attestation and is generally excluded as a 'ghost' name. Back to Row &lt;a href='https://tutku.travel/n/"/>
        <s v="&lt;p id='note-371'&gt;&lt;b&gt;Note 371 (Gorgonius, Bishop of Kinna):&lt;/b&gt; Attested in both Greek and Latin lists (Gelzer Gk. 1, Lat. 2). This strong cross-tradition attestation makes inclusion highly probable. Back to Row &lt;a href='https://tutku.travel/n/the-first-co"/>
        <s v="&lt;p id='note-372'&gt;&lt;b&gt;Note 372 (Marcellus, Bishop of Ancyra):&lt;/b&gt; A staunch anti-Arian. Metropolitan of the province. Back to Row &lt;a href='https://tutku.travel/n/the-first-council-of-nicaea-(325-ad)-a-cartographic-roster-of-known-attendees#row-372'&gt;372&lt;/a&gt;&lt;"/>
        <s v="&lt;p id='note-373'&gt;&lt;b&gt;Note 373 (Pancharius, Bishop of Ancyra):&lt;/b&gt; Excluded. This is a recognized spurious variant (variatio lectionis). The historically confirmed Metropolitan for this see is Marcellus, who is strongly attested by all major manuscript trad"/>
        <s v="&lt;p id='note-376'&gt;&lt;b&gt;Note 376 (Elpidius, Bishop of Comana):&lt;/b&gt; Excluded. This is a classic 'conflation' error (variatio lectionis). The bishop Elpidius is correctly attested for Comana in Cappadocia (cf. Gelzer Gk. 1). The correct bishop for this see, Com"/>
        <s v="&lt;p id='note-377'&gt;&lt;b&gt;Note 377 (Eutychianus, Bishop of Amasea):&lt;/b&gt; Metropolitan of the province. Province formerly named Diospontus. Back to Row &lt;a href='https://tutku.travel/n/the-first-council-of-nicaea-(325-ad)-a-cartographic-roster-of-known-attendees#r"/>
        <s v="&lt;p id='note-378'&gt;&lt;b&gt;Note 378 (Eutychius, Bishop of Comana Pontica):&lt;/b&gt; Not to be confused with Comana in Cappadocia. Back to Row &lt;a href='https://tutku.travel/n/the-first-council-of-nicaea-(325-ad)-a-cartographic-roster-of-known-attendees#row-378'&gt;378&lt;/a"/>
        <s v="&lt;p id='note-380'&gt;&lt;b&gt;Note 380 (Eupsychius, Bishop of Amastris):&lt;/b&gt; Attested in Gelzer's primary Greek list (Gk. 1), indicating a strong probability of attendance. Back to Row &lt;a href='https://tutku.travel/n/the-first-council-of-nicaea-(325-ad)-a-cartograp"/>
        <s v="&lt;p id='note-381'&gt;&lt;b&gt;Note 381 (Hypatius, Bishop of Gangra):&lt;/b&gt; Metropolitan of the province. Martyred after the council by Arians. Back to Row &lt;a href='https://tutku.travel/n/the-first-council-of-nicaea-(325-ad)-a-cartographic-roster-of-known-attendees#ro"/>
        <s v="&lt;p id='note-382'&gt;&lt;b&gt;Note 382 (Petronius, Bishop of Ionopolis):&lt;/b&gt; Attested in Gelzer's primary Greek list (Gk. 1), indicating a strong probability of attendance. Back to Row &lt;a href='https://tutku.travel/n/the-first-council-of-nicaea-(325-ad)-a-cartograp"/>
        <s v="&lt;p id='note-383'&gt;&lt;b&gt;Note 383 (Philadelphus, Bishop of Pompeiopolis):&lt;/b&gt; Not to be confused with Sophronius of Pompeiopolis in Cilicia. Back to Row &lt;a href='https://tutku.travel/n/the-first-council-of-nicaea-(325-ad)-a-cartographic-roster-of-known-attende"/>
        <s v="&lt;p id='note-386'&gt;&lt;b&gt;Note 386 (Longinus, Bishop of Neocaesarea):&lt;/b&gt; Metropolitan of the province. Back to Row &lt;a href='https://tutku.travel/n/the-first-council-of-nicaea-(325-ad)-a-cartographic-roster-of-known-attendees#row-386'&gt;386&lt;/a&gt;&lt;/p&gt;"/>
        <s v="&lt;p id='note-387'&gt;&lt;b&gt;Note 387 (Acesius, Bishop of Byzantium):&lt;/b&gt; Confirmed. Acesius was not a voting delegate and thus does not appear in the primary attestation lists (e.g., Gelzer). His attendance is, however, definitively confirmed by the historian Soc"/>
        <s v="&lt;p id='note-388'&gt;&lt;b&gt;Note 388 (Alexander, Presbyter of Byzantium):&lt;/b&gt; According to Socrates, Sozomen, and Theodoret, Alexander, presbyter of Byzantium, represented his aged bishop Metrophanes at the Council of Nicaea. This is an explicit early narrative s"/>
        <s v="&lt;p id='note-389'&gt;&lt;b&gt;Note 389 (Alexius, Bishop of Bizye):&lt;/b&gt; Name variant: Alexander. Back to Row &lt;a href='https://tutku.travel/n/the-first-council-of-nicaea-(325-ad)-a-cartographic-roster-of-known-attendees#row-389'&gt;389&lt;/a&gt;&lt;/p&gt;"/>
        <s v="&lt;p id='note-390'&gt;&lt;b&gt;Note 390 (Phaedrus, Bishop of Heraclea):&lt;/b&gt; Excluded. This is a spurious variant (variatio lectionis). The critically accepted Metropolitan for this see (Heraclea / Perinthus) is Theodorus, who is strongly attested by all major manusc"/>
        <s v="&lt;p id='note-391'&gt;&lt;b&gt;Note 391 (Rufinus, Bishop of Byzantium):&lt;/b&gt; The name Rufinus appears only in later medieval “subscription lists” of the Nicene Fathers (Patrum Nicaenorum Nomina), where Byzantium is sometimes grouped under Bithynia and sometimes under"/>
        <s v="&lt;p id='note-392'&gt;&lt;b&gt;Note 392 (Theodoret, Bishop of Heraclea):&lt;/b&gt; Excluded. This is a historical anachronism and a different person from the attendee. Theodoret of Heraclea was prominent after 325 AD. The attested attendee from this see is Theodorus, Bish"/>
        <s v="&lt;p id='note-393'&gt;&lt;b&gt;Note 393 (Theodorus, Bishop of Heraclea (Perinthus)):&lt;/b&gt; Metropolitan of the province. A key member of the Eusebian faction who ultimately signed the Creed. Back to Row &lt;a href='https://tutku.travel/n/the-first-council-of-nicaea-(325-"/>
        <s v="&lt;p id='note-396'&gt;&lt;b&gt;Note 396 (Eudoxius, Bishop of Hadrianopolis):&lt;/b&gt; Metropolitan of the province. Name variant: Eutropius. Back to Row &lt;a href='https://tutku.travel/n/the-first-council-of-nicaea-(325-ad)-a-cartographic-roster-of-known-attendees#row-396'"/>
        <s v="&lt;p id='note-397'&gt;&lt;b&gt;Note 397 (Marcus, Bishop of Marcianopolis):&lt;/b&gt; Metropolitan of the province. Some manuscripts list 'Pistus' as a name variant for this see. However, Mullen (2004) and Gelzer attest to a separate Bishop Pistus of Marcianopolis in 'Cari"/>
        <s v="&lt;p id='note-398'&gt;&lt;b&gt;Note 398 (Mark, Bishop of Tomis):&lt;/b&gt; Excluded. This is a spurious entry, likely a 'conflation' error. The accepted bishop for this see is Protogenes, who is attested by the 5th-century historian Theodoret. The name 'Mark' (Marcus) is "/>
        <s v="&lt;p id='note-399'&gt;&lt;b&gt;Note 399 (Pistus, Bishop of Marcianopolis):&lt;/b&gt; Excluded. This is a recognized orthographic corruption (variatio lectionis). The strongly attested bishop for this see (Marcianopolis, sometimes listed under Moesia Prima) is Marcus (cf. "/>
        <s v="&lt;p id='note-400'&gt;&lt;b&gt;Note 400 (Protogenes, Bishop of Tomi):&lt;/b&gt; Protogenes is listed in two independent primary traditions (Greek and Syriac). His attendance is also confirmed by the 5th-century historian Theodoret, who lists Protogenes as a notable Pro-Ni"/>
        <s v="&lt;p id='note-402'&gt;&lt;b&gt;Note 402 (Theodulus, Bishop of Trajanopolis):&lt;/b&gt; Metropolitan of the province. Back to Row &lt;a href='https://tutku.travel/n/the-first-council-of-nicaea-(325-ad)-a-cartographic-roster-of-known-attendees#row-402'&gt;402&lt;/a&gt;&lt;/p&gt;"/>
        <s v="&lt;p id='note-405'&gt;&lt;b&gt;Note 405 (Eutychius, Bishop of Philippopolis):&lt;/b&gt; Name variant: Viton. Metropolitan of the province. Back to Row &lt;a href='https://tutku.travel/n/the-first-council-of-nicaea-(325-ad)-a-cartographic-roster-of-known-attendees#row-405'&gt;40"/>
        <s v="&lt;p id='note-406'&gt;&lt;b&gt;Note 406 (Verus, Bishop of Arelate):&lt;/b&gt; Highly dubious. Almost certainly a confusion with the Council of Arles (314 AD)... Back to Row &lt;a href='https://tutku.travel/n/the-first-council-of-nicaea-(325-ad)-a-cartographic-roster-of-known"/>
        <s v="&lt;p id='note-407'&gt;&lt;b&gt;Note 407 (Aristakes, Bishop of Armenia):&lt;/b&gt; Son of Gregory the Illuminator, representing his father as Catholicos of the Armenian Church. His participation is confirmed by external Armenian historical sources (e.g., Agathangelos &amp; Mov"/>
        <s v="&lt;p id='note-408'&gt;&lt;b&gt;Note 408 (Kadmos, Bishop of Pantikapaion):&lt;/b&gt; Represents the Bosporan Kingdom. Back to Row &lt;a href='https://tutku.travel/n/the-first-council-of-nicaea-(325-ad)-a-cartographic-roster-of-known-attendees#row-408'&gt;408&lt;/a&gt;&lt;/p&gt;"/>
        <s v="&lt;p id='note-409'&gt;&lt;b&gt;Note 409 (Ioannes, Bishop of Persia of Persian Gulf / India):&lt;/b&gt; The Greek/Latin name is Ioannes; the Syriac name is Yuhanon. Some Eastern sources, notably the Armenian tradition, specify that his see included (Great India,) suggestin"/>
        <s v="&lt;p id='note-410'&gt;&lt;b&gt;Note 410 (Stratophilus, Bishop of Pityunt):&lt;/b&gt; Represents churches in the Caucasus region. Back to Row &lt;a href='https://tutku.travel/n/the-first-council-of-nicaea-(325-ad)-a-cartographic-roster-of-known-attendees#row-410'&gt;410&lt;/a&gt;&lt;/p&gt;"/>
        <s v="&lt;p id='note-411'&gt;&lt;b&gt;Note 411 (Theophilus, Bishop of the Goths of Area of the Gothia):&lt;/b&gt; Name variants: Petrus, Marcus. Represents Gothic Christians. A missionary bishop without a fixed urban see, though sometimes associated (perhaps incorrectly) with To"/>
        <m/>
      </sharedItems>
    </cacheField>
    <cacheField name="Bishop Full Name" numFmtId="0">
      <sharedItems containsBlank="1">
        <s v="Albetion, Bishop of Barethu"/>
        <s v="Antiochus, Bishop of Memphis"/>
        <s v="Callinicus, Bishop of Pelusium"/>
        <s v="Cronius, Bishop of Metelis"/>
        <s v="Dorotheus, Bishop of Pelusium"/>
        <s v="Eudaemon, Bishop of Tanis"/>
        <s v="Harpocration, Bishop of Boubastis"/>
        <s v="Hermaeon, Bishop of Bousiris"/>
        <s v="Isaac, Bishop of Letopolis"/>
        <s v="Ision, Bishop of Athribis"/>
        <s v="John, Bishop of Memphis"/>
        <s v="Melas, Bishop of Arsinoe"/>
        <s v="Moses, Bishop of Phakoussa"/>
        <s v="Pelagius, Bishop of Oxyrhynchus"/>
        <s v="Serapion, Bishop of Arsinoe"/>
        <s v="Theodorus, Bishop of Oxyrhynchus"/>
        <s v="Theon, Bishop of Neiloupolis"/>
        <s v="Tiberius, Bishop of Tauthites"/>
        <s v="Unnamed, Bishop of Heliopolis"/>
        <s v="(Unnamed), Bishop of Pharbaithos"/>
        <s v="(Unnamed), Bishop of Sais"/>
        <s v="Adamantius, Bishop of Cynopolis"/>
        <s v="Adelphius, Bishop of Onuphis Kato"/>
        <s v="Alexander, Archbishop of Alexandria"/>
        <s v="Amos, Bishop of Leontopolis"/>
        <s v="Arbaethion, Bishop of Pharbaithos"/>
        <s v="Arius, Presbyter of Alexandria"/>
        <s v="Athanasius, Deacon of Alexandria"/>
        <s v="Athas, Bishop of Schedia (Chaireon)"/>
        <s v="Ephraim, Bishop of Thmuis"/>
        <s v="Gaius, Bishop of Thmuis"/>
        <s v="Harpocrates, Bishop of Phragonis"/>
        <s v="Harpocration, Bishop of Naucratis"/>
        <s v="Heraclides, Bishop of Nikiou"/>
        <s v="Hermaeon, Bishop of Kunopolis Inferior"/>
        <s v="Liberius, Bishop of Thmuis"/>
        <s v="Philippus, Bishop of Panephysis"/>
        <s v="Philogonius, Bishop of Phthenegys"/>
        <s v="Pininuthes, Bishop of Phthenegys"/>
        <s v="Potamon, Bishop of Heracleopolis Mikra (Parva)"/>
        <s v="Sarapion, Bishop of Nikiû"/>
        <s v="Soterichus, Bishop of Sebennytos"/>
        <s v="Theonas, Bishop of Paratonium"/>
        <s v="Dacius, Bishop of Berenice"/>
        <s v="Secundus, Bishop of Ptolemais"/>
        <s v="Secundus, Bishop of Taucheira (Arsinoe)"/>
        <s v="Sentianus, Bishop of Boreum"/>
        <s v="Serapion, Bishop of Antipyrgus"/>
        <s v="Zopyrus, Bishop of Barca"/>
        <s v="(Unnamed), Bishop of Diospolis Magna"/>
        <s v="(Unnamed), Bishop of Maximianopolis"/>
        <s v="(Unnamed), Bishop of Ptolemais Hermiou"/>
        <s v="Achaeus, Bishop of Tentyra"/>
        <s v="Achilles, Bishop of Kusae"/>
        <s v="Ammon, Bishop of Diospolis Magna"/>
        <s v="Ammonius, Bishop of Diospolis Mikra"/>
        <s v="Cales, Bishop of Hermonthis"/>
        <s v="Coluthus, Bishop of Kunopolis Superior"/>
        <s v="Dius, Bishop of Antaiopolis"/>
        <s v="Gaius, Bishop of Panopolis"/>
        <s v="Isaac, Bishop of Kleopatris"/>
        <s v="Lucius, Bishop of Antinoe"/>
        <s v="Melitius, Bishop of Lycopolis"/>
        <s v="Pachumes, Bishop of Tentyra"/>
        <s v="Paphnutius, Bishop of Upper Thebes"/>
        <s v="Peter, Bishop of Heracleopolis"/>
        <s v="Phasilius, Bishop of Hermopolis Magna"/>
        <s v="Plusian, Bishop of Lycopolis"/>
        <s v="Theodorus, Bishop of Koptos"/>
        <s v="Tiberius, Bishop of Taphis"/>
        <s v="Tyrannus, Bishop of Antinoe"/>
        <s v="Caecilianus, Bishop of Carthage"/>
        <s v="Apollonius, Bishop of Cyme"/>
        <s v="Eusebius, Bishop of Magnesia on the Maeander"/>
        <s v="Eutychius, Bishop of Smyrna"/>
        <s v="Heraclius, Bishop of Tralles"/>
        <s v="Menophantus, Bishop of Ephesus"/>
        <s v="Mithres, Bishop of Hypaepa"/>
        <s v="Mitrodotus, Bishop of Pergamum"/>
        <s v="Orion, Bishop of Ilion (in Asia) / Elaea?"/>
        <s v="Paul, Bishop of Anaia"/>
        <s v="Theodotus, Bishop of Nysa"/>
        <s v="Ammonius, Bishop of Aphrodisias"/>
        <s v="Eugenius, Bishop of Apollonia"/>
        <s v="Eusebius, Bishop of Antioch ad Maeandrum"/>
        <s v="Eusebius, Bishop of Miletus"/>
        <s v="Eusebius, Bishop of Stratonicea"/>
        <s v="Leontius, Bishop of Cibyra"/>
        <s v="Letodorus, Bishop of Cibyra"/>
        <s v="Pistus, Bishop of Marcianopolis (in Caria)"/>
        <s v="Spudasius, Bishop of Mylasa"/>
        <s v="Themistius, Bishop of Iasus"/>
        <s v="Thyrsus, Bishop of Alabanda"/>
        <s v="Zenon, Bishop of Bargylia"/>
        <s v="Eutychius, Bishop of Poemanenum"/>
        <s v="Hesychius, Bishop of Parium"/>
        <s v="Orion, Bishop of Ilium"/>
        <s v="Parthenius, Bishop of Lampsacus"/>
        <s v="Theonas, Bishop of Cyzicus"/>
        <s v="Diodorus, Bishop of Tenedos"/>
        <s v="Eulalius, Bishop of Rhodus"/>
        <s v="Euphrosynus, Bishop of Rhodes"/>
        <s v="Heraclius, Bishop of Samos"/>
        <s v="Meliphron, Bishop of Cos"/>
        <s v="Strategius, Bishop of Lemnos"/>
        <s v="Tryphon, Bishop of Chios"/>
        <s v="Aphrodisias, Bishop of Magydos"/>
        <s v="Artemas, Bishop of Perdikiai"/>
        <s v="Callinicus, Bishop of Perge"/>
        <s v="Diotimus, Bishop of Limyra"/>
        <s v="Domnus, Bishop of Aspendus"/>
        <s v="Eudemus, Bishop of Patara"/>
        <s v="Eugenius, Bishop of Etenna"/>
        <s v="Eugenius, Bishop of Side"/>
        <s v="Heuresius, Bishop of Termessus"/>
        <s v="Nikolaos, Bishop of Myra"/>
        <s v="Patricius, Bishop of Maximianopolis"/>
        <s v="Quintianus, Bishop of Seleucia (Pamphylia)"/>
        <s v="Quintus, Bishop of Attaleia"/>
        <s v="Zenon, Bishop of Telmessos"/>
        <s v="Zeuxius, Bishop of Lyrbe"/>
        <s v="Agogius, Bishop of Tripolis (on the Maeander)"/>
        <s v="Antiochus, Bishop of Aureliopolis (Tmolos)"/>
        <s v="Antiochus, Bishop of Hierokaisareia"/>
        <s v="Artemidorus, Bishop of Sardis"/>
        <s v="Cyrus, Bishop of Philadelphia"/>
        <s v="Florentius, Bishop of Ancyra Sidera"/>
        <s v="Hetoemasius, Bishop of Philadelphia"/>
        <s v="Marcus, Bishop of Silandus"/>
        <s v="Mark, Bishop of Standus"/>
        <s v="Pollio, Bishop of Perperene"/>
        <s v="Pollion, Bishop of Baris"/>
        <s v="Seras, Bishop of Thyatira"/>
        <s v="Eugenius, Bishop of Eucarpia"/>
        <s v="Flaccus, Bishop of Hierapolis"/>
        <s v="Flaccus, Bishop of Sanaos"/>
        <s v="Marcellinus, Bishop of Eumeneia"/>
        <s v="Nunechius, Bishop of Laodicea"/>
        <s v="Paulinus, Bishop of Siblia"/>
        <s v="Paulus, Bishop of Apamea Cibotus"/>
        <s v="Philippus, Bishop of Hierapolis"/>
        <s v="Pisticus, Bishop of Aezanoi"/>
        <s v="Ablabius, Bishop of Dorylaeum"/>
        <s v="Athenodorus, Bishop of Dorylaeum"/>
        <s v="Atticus, Bishop of Synnada"/>
        <s v="Orion, Bishop of Cidyessus"/>
        <s v="Pistus, Bishop of Otrous"/>
        <s v="Procopius, Bishop of Acmonia"/>
        <s v="Procopius, Bishop of Synnada"/>
        <s v="Academius, Bishop of Pappa"/>
        <s v="Apagamus, Bishop of Limenai"/>
        <s v="Atticus, Bishop of Prostanna"/>
        <s v="Eugenius, Bishop of Sagalassos"/>
        <s v="Eulalius, Bishop of Iconium"/>
        <s v="Eutychius, Bishop of Antioch"/>
        <s v="Eutychius, Bishop of Seleucia"/>
        <s v="Granius, Bishop of Limenae"/>
        <s v="Heraclius, Bishop of Baris"/>
        <s v="Hesychius, Bishop of Neapolis"/>
        <s v="Patricius, Bishop of Amblada"/>
        <s v="Polybios, Bishop of Termessos"/>
        <s v="Polycarp, Bishop of Metropolis"/>
        <s v="Polydectus, Bishop of Philomelium"/>
        <s v="Seleucus, Bishop of Sozopolis"/>
        <s v="Tarsicius, Bishop of Apamea"/>
        <s v="Telemachus, Bishop of Hadrianopolis"/>
        <s v="Theodorus, Bishop of Vasada (in Pisidia) / Zarzela?"/>
        <s v="Uranion, Bishop of Selge"/>
        <s v="Protogenes, Bishop of Serdica"/>
        <s v="Dacus, Bishop of Scupi"/>
        <s v="Dacius, Bishop of Viminacium"/>
        <s v="Leontius, Bishop of Lugdunum"/>
        <s v="Nicasius, Bishop of Divio"/>
        <s v="Nicasius, Bishop of Dinia"/>
        <s v="Florentius, Bishop of Hispalis"/>
        <s v="Hosius, Bishop of Corduba"/>
        <s v="Eustorgius, Bishop of Mediolanum"/>
        <s v="Marcus, Bishop of Calabria"/>
        <s v="Cornelius, Bishop of Rome of Rome"/>
        <s v="Dionysius, Bishop of Rome of Rome"/>
        <s v="Fabianus, Bishop of Rome of Rome"/>
        <s v="Hadrian, Pope of Rome of Rome"/>
        <s v="Miltiades, Bishop of Rome"/>
        <s v="Vincentius, Presbyter of Rome"/>
        <s v="Vitus, Presbyter of Rome"/>
        <s v="Ianuarius, Bishop of Aquileia"/>
        <s v="Festus, Bishop of Stategis"/>
        <s v="Marcus, Bishop of Boiai"/>
        <s v="Pistus, Bishop of Athenae"/>
        <s v="Apollodorus, Bishop of Corcyra (Kerkyra)"/>
        <s v="Alexander, Bishop of Thessalonica"/>
        <s v="Budius, Bishop of Stobi"/>
        <s v="Chionius, Bishop of Thebae Phthiotides"/>
        <s v="Claudianus, Bishop of Larissa"/>
        <s v="Eustathius, Bishop of "/>
        <s v="Exaeretius, Bishop of Gerasa"/>
        <s v="Gennadios, Bishop of Esbus"/>
        <s v="Kyrion, Bishop of Philadelphia"/>
        <s v="Nikomakhos, Bishop of Bostra"/>
        <s v="Severus, Bishop of Sodoma"/>
        <s v="Silvanus, Bishop of Gerasa"/>
        <s v="Sopater, Bishop of Errhe of Batanea"/>
        <s v="Sopatros, Bishop of Adraa"/>
        <s v="Amphion, Bishop of Epiphania"/>
        <s v="Eudaemon, Chorepiscopus of Cilicia"/>
        <s v="Hesychius, Bishop of Alexandria Minor"/>
        <s v="Hesychius, Bishop of Zephyrium"/>
        <s v="Macedonius, Bishop of Mopsuestia"/>
        <s v="Marinus, Bishop of Castabala"/>
        <s v="Maximinus, Bishop of Anazarbus"/>
        <s v="Moses, Bishop of Castabala"/>
        <s v="Narcissus, Bishop of Irenopolis"/>
        <s v="Nicetas, Bishop of Flavias"/>
        <s v="Paulinus, Bishop of Adana"/>
        <s v="Paulus, Bishop of Aegae"/>
        <s v="Sophronius, Bishop of Pompeiopolis"/>
        <s v="Tarcodimantus, Bishop of Augusta"/>
        <s v="Tarcondimantus, Bishop of Aegae"/>
        <s v="Theodore, Bishop of Mopsuestia"/>
        <s v="Theodorus, Bishop of Tarsus"/>
        <s v="Cyrillus, Bishop of Paphos"/>
        <s v="Gelasius, Bishop of Salamis"/>
        <s v="Spyridon, Bishop of Trimithus"/>
        <s v="Tryphillius, Bishop of Ledra"/>
        <s v="Aedesius, Bishop of Claudiopolis"/>
        <s v="Agapius, Bishop of Seleucia"/>
        <s v="Anatolius, Bishop of (Unknown See)"/>
        <s v="Antonius, Bishop of Antiochia ad Cragum"/>
        <s v="Aquilas, Bishop of (Unknown See)"/>
        <s v="Athenaeus, Bishop of Koropissos"/>
        <s v="Callistratus, Bishop of Claudiopolis"/>
        <s v="Cyril, Bishop of Humanada"/>
        <s v="Cyrion, Bishop of Olba"/>
        <s v="Eusebius, Bishop of Iotape"/>
        <s v="Faustus, Bishop of Panemotichus"/>
        <s v="Gordianus, Bishop of (Unknown See)"/>
        <s v="Hesychius, Bishop of (Unknown See)"/>
        <s v="Hesychius, Bishop of Lystra"/>
        <s v="Nestor, Bishop of Syedra"/>
        <s v="Paul, Bishop of Laranda"/>
        <s v="Quintus, Bishop of (Unknown See)"/>
        <s v="Silvanus, Bishop of Laranda"/>
        <s v="Silvanus, Bishop of Metropolis (Isauria)"/>
        <s v="Stephanus, Bishop of Baratta"/>
        <s v="Stephanus, Bishop of Germanicopolis"/>
        <s v="Theodorus, Bishop of Vasada"/>
        <s v="Tiberius, Bishop of Ilistra"/>
        <s v="Tyrannus, Bishop of Homonada"/>
        <s v="Antiochus, Bishop of Resaina"/>
        <s v="Basilius, Bishop of Amida"/>
        <s v="Jacob, Bishop of Nisibis"/>
        <s v="Abrahamius, Bishop of Carrhae"/>
        <s v="Absalom, Bishop of Batnae"/>
        <s v="Eulogius, Bishop of Edessa"/>
        <s v="Hypatius, Bishop of Tella"/>
        <s v="Mara, Bishop of Macedonopolis"/>
        <s v="Aetius, Bishop of Lydda"/>
        <s v="Antiochus, Bishop of Capitolias"/>
        <s v="Asclepias, Bishop of Gaza"/>
        <s v="Eulogius, Bishop of Gaba"/>
        <s v="Eusebius, Bishop of Caesarea"/>
        <s v="Gaianus, Bishop of Sebaste"/>
        <s v="Gajanus, Bishop of Jericho"/>
        <s v="Germanus, Bishop of Neapolis"/>
        <s v="Heliodorus, Bishop of Zabulon"/>
        <s v="Ianuarius, Bishop of Azotus"/>
        <s v="Longinus, Bishop of Ascalon"/>
        <s v="Macarius, Bishop of Aelia Capitolina"/>
        <s v="Macrinus, Bishop of Jamnia"/>
        <s v="Marinus, Bishop of Diocaesarea"/>
        <s v="Marinus, Bishop of Sebaste"/>
        <s v="Maximus, Bishop of Eleutheropolis"/>
        <s v="Patrophilus, Bishop of Scythopolis"/>
        <s v="Paulinus, Bishop of Maximianopolis"/>
        <s v="Petrus, Bishop of Aila"/>
        <s v="Petrus, Bishop of Ascalon"/>
        <s v="Petrus, Bishop of Jamnia"/>
        <s v="Petrus, Bishop of Nicopolis"/>
        <s v="Philocalus, Bishop of Ptolemais"/>
        <s v="Sabinus, Bishop of Gadara"/>
        <s v="Silvanus, Bishop of Azotus"/>
        <s v="Silvanus, Bishop of Gaza"/>
        <s v="Zebennus, Bishop of Sozusa"/>
        <s v="Aeneas, Bishop of Ptolemais"/>
        <s v="Anatolius, Bishop of Emesa"/>
        <s v="Ballaos, Bishop of Thelseai"/>
        <s v="Eustathius, Bishop of Aradus"/>
        <s v="Gregorius, Bishop of Berytus"/>
        <s v="Hellanicus, Bishop of Tripolis"/>
        <s v="Joseph, Bishop of Heliopolis"/>
        <s v="Magnus, Bishop of Damascus"/>
        <s v="Marinus, Bishop of Palmyra"/>
        <s v="Marinus, Bishop of Paneas"/>
        <s v="Paulinus, Bishop of Tyrus"/>
        <s v="Philocalus, Bishop of Paneas"/>
        <s v="Salamanes, Bishop of Orthosias"/>
        <s v="Thalassius, Bishop of Alala"/>
        <s v="Theodorus, Bishop of Sidon"/>
        <s v="Zenodorus, Bishop of Antarados"/>
        <s v="Aedesius, Bishop of (Unknown See)"/>
        <s v="Alphius, Bishop of Apamea"/>
        <s v="Anatolius, Bishop of Beroea"/>
        <s v="Antiochus, Bishop of Sergiopolis"/>
        <s v="Antiochus, Bishop of Sura"/>
        <s v="Antonius, Bishop of Barbalissus"/>
        <s v="Archelaus, Bishop of Doliche"/>
        <s v="Bassianus, Bishop of Raphanea"/>
        <s v="Bassus, Bishop of Gabula"/>
        <s v="Bassus, Bishop of Zeugma"/>
        <s v="Cymatius, Bishop of Paltus"/>
        <s v="Ethmasius, Bishop of Cyrrhus"/>
        <s v="Euphratius, Bishop of Balanea"/>
        <s v="Eusebius, Bishop of Balanea"/>
        <s v="Eustathius, Archbishop of Antioch"/>
        <s v="Eustathius, Bishop of Arethusa"/>
        <s v="Gerontius, Bishop of Larissa"/>
        <s v="Helladius, Bishop of Antaradus"/>
        <s v="Manicius, Bishop of Epiphania"/>
        <s v="Manucius, Bishop of Europos"/>
        <s v="Paladius, Chorepiscopus of Syria"/>
        <s v="Paulus, Bishop of Neocaesarea"/>
        <s v="Pegasius, Bishop of Harba-Kedem"/>
        <s v="Petrus, Bishop of Gindarus"/>
        <s v="Phaedon, Bishop of Samosata"/>
        <s v="Philoxenus, Bishop of Hierapolis"/>
        <s v="Piperius, Bishop of Samosata"/>
        <s v="Salamanes, Bishop of Germanicia"/>
        <s v="Seleucus, Chorepiscopus of Syria"/>
        <s v="Syricius, Bishop of Cyrrhus"/>
        <s v="Theodotus, Bishop of Laodicea"/>
        <s v="Theodotus, Chorepiscopus of Syria"/>
        <s v="Zenobius, Bishop of Seleucia Pieria"/>
        <s v="Zoilus, Bishop of Seleucia Pieria"/>
        <s v="Domnus, Bishop of Sirmium"/>
        <s v="Acacius, Bishop of Melitene"/>
        <s v="Domnus, Bishop of Nicopolis"/>
        <s v="Erythrius, Bishop of Colonia"/>
        <s v="Eudromius, Bishop of (Unknown See)"/>
        <s v="Eulalius, Bishop of Sebasteia"/>
        <s v="Eutychianus, Bishop of Satala"/>
        <s v="Meletius, Bishop of (Unknown See)"/>
        <s v="Theophanes, Bishop of (Unknown See)"/>
        <s v="Alexander, Bishop of Prusa"/>
        <s v="Cyrion, Bishop of Cius"/>
        <s v="Euethius, Bishop of Hadrianeia"/>
        <s v="Eulalius, Bishop of (Unknown See)"/>
        <s v="Eulalius, Bishop of Apamea Myrlea"/>
        <s v="Eusebius, Bishop of Nicomedia"/>
        <s v="George, Bishop of Prusias ad Hypium"/>
        <s v="Gorgonius, Bishop of Apollonias"/>
        <s v="Gorgonius, Chorepiscopus of Bithynia"/>
        <s v="Hesychius, Bishop of Cius"/>
        <s v="Hesychius, Bishop of Prusa"/>
        <s v="Maris, Bishop of Chalcedon"/>
        <s v="Rufus, Bishop of Kaisareia (Germanica)"/>
        <s v="Theognis, Bishop of Nicaea"/>
        <s v="Theophilus, Bishop of Hadrianopolis"/>
        <s v="Ambrosius, Bishop of Comana"/>
        <s v="Elpidius, Bishop of Comana"/>
        <s v="Eupsychius, Bishop of Garsaura"/>
        <s v="Eupsychius, Bishop of Tyana"/>
        <s v="Eutychius, Bishop of Tyana"/>
        <s v="Leontius, Bishop of Caesarea"/>
        <s v="Rhodon, Bishop of (Unknown See)"/>
        <s v="Stephen, Bishop of (Unknown See)"/>
        <s v="Timothy, Bishop of Cybistra"/>
        <s v="Demetrius, Bishop of Pessinus"/>
        <s v="Dicaesius, Bishop of Tavium"/>
        <s v="Erechtheus, Bishop of Egdava"/>
        <s v="Gorgonius, Bishop of Kinna"/>
        <s v="Marcellus, Bishop of Ancyra"/>
        <s v="Pancharius, Bishop of Ancyra"/>
        <s v="Petrus, Bishop of Aspona"/>
        <s v="Philadelphus, Bishop of Juliopolis"/>
        <s v="Eutychianus, Bishop of Amasea"/>
        <s v="Eutychius, Bishop of Comana Pontica"/>
        <s v="Petrus, Bishop of Amisus"/>
        <s v="Eupsychius, Bishop of Amastris"/>
        <s v="Hypatius, Bishop of Gangra"/>
        <s v="Petronius, Bishop of Ionopolis"/>
        <s v="Philadelphus, Bishop of Pompeiopolis"/>
        <s v="Domnus, Bishop of Trapezus"/>
        <s v="Heraclius, Bishop of Zela"/>
        <s v="Longinus, Bishop of Neocaesarea"/>
        <s v="Acesius, Bishop of Byzantium"/>
        <s v="Alexander, Presbyter of Byzantium"/>
        <s v="Alexius, Bishop of Bizye"/>
        <s v="Phaedrus, Bishop of Heraclea"/>
        <s v="Rufinus, Bishop of Byzantium"/>
        <s v="Theodoret, Bishop of Heraclea"/>
        <s v="Theodorus, Bishop of Heraclea (Perinthus)"/>
        <s v="Theophilus, Bishop of Apri"/>
        <s v="Timotheus, Bishop of Anchialus"/>
        <s v="Eudoxius, Bishop of Hadrianopolis"/>
        <s v="Marcus, Bishop of Marcianopolis"/>
        <s v="Mark, Bishop of Tomis"/>
        <s v="Pistus, Bishop of Marcianopolis"/>
        <s v="Protogenes, Bishop of Tomi"/>
        <s v="Apollonius, Bishop of Maximianopolis"/>
        <s v="Theodulus, Bishop of Trajanopolis"/>
        <s v="Aetius, Bishop of Debeltus"/>
        <s v="Eutychius, Bishop of Augusta Traiana"/>
        <s v="Eutychius, Bishop of Philippopolis"/>
        <s v="Verus, Bishop of Arelate"/>
        <s v="Aristakes, Bishop of Armenia"/>
        <s v="Kadmos, Bishop of Pantikapaion"/>
        <s v="Ioannes, Bishop of Persia of Persian Gulf / India"/>
        <s v="Stratophilus, Bishop of Pityunt"/>
        <s v="Theophilus, Bishop of the Goths of Area of the Gothia"/>
        <m/>
      </sharedItems>
    </cacheField>
  </cacheFields>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name="Pivot Table 3" cacheId="0" dataCaption="" compact="0" compactData="0">
  <location ref="A1:B17" firstHeaderRow="0" firstDataRow="1" firstDataCol="0"/>
  <pivotFields>
    <pivotField name="Diocese (325 AD)" axis="axisRow" compact="0" outline="0" multipleItemSelectionAllowed="1" showAll="0" sortType="ascending">
      <items>
        <item x="14"/>
        <item x="0"/>
        <item x="1"/>
        <item x="2"/>
        <item x="3"/>
        <item x="4"/>
        <item x="5"/>
        <item x="6"/>
        <item x="7"/>
        <item x="8"/>
        <item x="9"/>
        <item x="10"/>
        <item x="11"/>
        <item x="12"/>
        <item x="13"/>
        <item t="default"/>
      </items>
    </pivotField>
    <pivotField name="Province (325 AD)"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t="default"/>
      </items>
    </pivotField>
    <pivotField name="See / City"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t="default"/>
      </items>
    </pivotField>
    <pivotField name="Name"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t="default"/>
      </items>
    </pivotField>
    <pivotField name="Title / Role" compact="0" outline="0" multipleItemSelectionAllowed="1" showAll="0">
      <items>
        <item x="0"/>
        <item x="1"/>
        <item x="2"/>
        <item x="3"/>
        <item x="4"/>
        <item x="5"/>
        <item x="6"/>
        <item x="7"/>
        <item x="8"/>
        <item x="9"/>
        <item t="default"/>
      </items>
    </pivotField>
    <pivotField name="Name Variants"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t="default"/>
      </items>
    </pivotField>
    <pivotField name="Modern Location"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t="default"/>
      </items>
    </pivotField>
    <pivotField name="Theological Stance" compact="0" outline="0" multipleItemSelectionAllowed="1" showAll="0">
      <items>
        <item x="0"/>
        <item x="1"/>
        <item x="2"/>
        <item x="3"/>
        <item x="4"/>
        <item x="5"/>
        <item x="6"/>
        <item x="7"/>
        <item t="default"/>
      </items>
    </pivotField>
    <pivotField name="Theological Subtag" compact="0" outline="0" multipleItemSelectionAllowed="1" showAll="0">
      <items>
        <item x="0"/>
        <item x="1"/>
        <item x="2"/>
        <item x="3"/>
        <item x="4"/>
        <item x="5"/>
        <item x="6"/>
        <item x="7"/>
        <item x="8"/>
        <item x="9"/>
        <item x="10"/>
        <item x="11"/>
        <item x="12"/>
        <item x="13"/>
        <item x="14"/>
        <item t="default"/>
      </items>
    </pivotField>
    <pivotField name="Attestation (Literary Sources)" compact="0" outline="0" multipleItemSelectionAllowed="1" showAll="0">
      <items>
        <item x="0"/>
        <item x="1"/>
        <item x="2"/>
        <item x="3"/>
        <item x="4"/>
        <item x="5"/>
        <item x="6"/>
        <item x="7"/>
        <item x="8"/>
        <item x="9"/>
        <item x="10"/>
        <item x="11"/>
        <item x="12"/>
        <item x="13"/>
        <item t="default"/>
      </items>
    </pivotField>
    <pivotField name="Attestation (List Traditions)"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t="default"/>
      </items>
    </pivotField>
    <pivotField name="Participation Certainty" compact="0" outline="0" multipleItemSelectionAllowed="1" showAll="0">
      <items>
        <item x="0"/>
        <item x="1"/>
        <item x="2"/>
        <item x="3"/>
        <item x="4"/>
        <item x="5"/>
        <item x="6"/>
        <item t="default"/>
      </items>
    </pivotField>
    <pivotField name="Source Reference (Modern)" compact="0" outline="0" multipleItemSelectionAllowed="1" showAll="0">
      <items>
        <item x="0"/>
        <item x="1"/>
        <item x="2"/>
        <item x="3"/>
        <item x="4"/>
        <item x="5"/>
        <item x="6"/>
        <item x="7"/>
        <item x="8"/>
        <item x="9"/>
        <item x="10"/>
        <item x="11"/>
        <item x="12"/>
        <item x="13"/>
        <item x="14"/>
        <item x="15"/>
        <item x="16"/>
        <item x="17"/>
        <item x="18"/>
        <item x="19"/>
        <item x="20"/>
        <item x="21"/>
        <item x="22"/>
        <item x="23"/>
        <item t="default"/>
      </items>
    </pivotField>
    <pivotField name="Notes"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t="default"/>
      </items>
    </pivotField>
    <pivotField name="Source URL (Specific)" compact="0" outline="0" multipleItemSelectionAllowed="1" showAll="0">
      <items>
        <item x="0"/>
        <item x="1"/>
        <item t="default"/>
      </items>
    </pivotField>
    <pivotField name="External URL (General)"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t="default"/>
      </items>
    </pivotField>
    <pivotField name="Ancient City Geo Lat"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t="default"/>
      </items>
    </pivotField>
    <pivotField name="Ancient City Geo Lon"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t="default"/>
      </items>
    </pivotField>
    <pivotField name="Pleiades_ID"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t="default"/>
      </items>
    </pivotField>
    <pivotField name="RecordID"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t="default"/>
      </items>
    </pivotField>
    <pivotField name="Editorial Notes"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t="default"/>
      </items>
    </pivotField>
    <pivotField name="Count"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t="default"/>
      </items>
    </pivotField>
    <pivotField name="Bishop Name"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t="default"/>
      </items>
    </pivotField>
    <pivotField name="Bookmark-Notes"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t="default"/>
      </items>
    </pivotField>
    <pivotField name="Bishop Full Name"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t="default"/>
      </items>
    </pivotField>
    <pivotField name="Bishop Name and Notes"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t="default"/>
      </items>
    </pivotField>
  </pivotFields>
  <rowFields>
    <field x="0"/>
  </rowFields>
</pivotTableDefinition>
</file>

<file path=xl/pivotTables/pivotTable2.xml><?xml version="1.0" encoding="utf-8"?>
<pivotTableDefinition xmlns="http://schemas.openxmlformats.org/spreadsheetml/2006/main" name="Total Participating" cacheId="1" dataCaption="" compact="0" compactData="0">
  <location ref="A3:D351" firstHeaderRow="0" firstDataRow="3" firstDataCol="0" rowPageCount="1" colPageCount="1"/>
  <pivotFields>
    <pivotField name="Diocese (325 AD)" axis="axisRow" compact="0" outline="0" multipleItemSelectionAllowed="1" showAll="0" sortType="ascending" defaultSubtotal="0">
      <items>
        <item x="14"/>
        <item x="0"/>
        <item x="1"/>
        <item x="2"/>
        <item x="3"/>
        <item x="4"/>
        <item x="5"/>
        <item x="6"/>
        <item x="7"/>
        <item x="8"/>
        <item x="9"/>
        <item x="10"/>
        <item x="11"/>
        <item x="12"/>
        <item x="13"/>
      </items>
    </pivotField>
    <pivotField name="Province (325 AD)" axis="axisRow" compact="0" outline="0" multipleItemSelectionAllowed="1" showAll="0" sortType="ascending">
      <items>
        <item x="57"/>
        <item x="25"/>
        <item x="0"/>
        <item x="1"/>
        <item x="21"/>
        <item x="5"/>
        <item x="22"/>
        <item x="29"/>
        <item x="52"/>
        <item x="39"/>
        <item x="6"/>
        <item x="40"/>
        <item x="53"/>
        <item x="41"/>
        <item x="7"/>
        <item x="30"/>
        <item x="31"/>
        <item x="15"/>
        <item x="16"/>
        <item x="26"/>
        <item x="46"/>
        <item x="42"/>
        <item x="18"/>
        <item x="19"/>
        <item x="47"/>
        <item x="43"/>
        <item x="8"/>
        <item x="20"/>
        <item x="9"/>
        <item x="32"/>
        <item x="2"/>
        <item x="3"/>
        <item x="10"/>
        <item x="11"/>
        <item x="27"/>
        <item x="33"/>
        <item x="17"/>
        <item x="48"/>
        <item x="34"/>
        <item x="35"/>
        <item x="38"/>
        <item x="44"/>
        <item x="54"/>
        <item x="36"/>
        <item x="12"/>
        <item x="13"/>
        <item x="14"/>
        <item x="55"/>
        <item x="45"/>
        <item x="49"/>
        <item x="56"/>
        <item x="37"/>
        <item x="4"/>
        <item x="28"/>
        <item x="50"/>
        <item x="23"/>
        <item x="24"/>
        <item x="51"/>
        <item t="default"/>
      </items>
    </pivotField>
    <pivotField name="See / City"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t="default"/>
      </items>
    </pivotField>
    <pivotField name="Name" dataField="1"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t="default"/>
      </items>
    </pivotField>
    <pivotField name="Title / Role" compact="0" outline="0" multipleItemSelectionAllowed="1" showAll="0">
      <items>
        <item x="0"/>
        <item x="1"/>
        <item x="2"/>
        <item x="3"/>
        <item x="4"/>
        <item x="5"/>
        <item x="6"/>
        <item x="7"/>
        <item x="8"/>
        <item x="9"/>
        <item t="default"/>
      </items>
    </pivotField>
    <pivotField name="Name Variants"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t="default"/>
      </items>
    </pivotField>
    <pivotField name="Modern Location"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t="default"/>
      </items>
    </pivotField>
    <pivotField name="Theological Stance" compact="0" outline="0" multipleItemSelectionAllowed="1" showAll="0">
      <items>
        <item x="0"/>
        <item x="1"/>
        <item x="2"/>
        <item x="3"/>
        <item x="4"/>
        <item x="5"/>
        <item x="6"/>
        <item x="7"/>
        <item t="default"/>
      </items>
    </pivotField>
    <pivotField name="Theological Subtag" compact="0" outline="0" multipleItemSelectionAllowed="1" showAll="0">
      <items>
        <item x="0"/>
        <item x="1"/>
        <item x="2"/>
        <item x="3"/>
        <item x="4"/>
        <item x="5"/>
        <item x="6"/>
        <item x="7"/>
        <item x="8"/>
        <item x="9"/>
        <item x="10"/>
        <item x="11"/>
        <item x="12"/>
        <item x="13"/>
        <item x="14"/>
        <item t="default"/>
      </items>
    </pivotField>
    <pivotField name="Attestation (Literary Sources)" compact="0" outline="0" multipleItemSelectionAllowed="1" showAll="0">
      <items>
        <item x="0"/>
        <item x="1"/>
        <item x="2"/>
        <item x="3"/>
        <item x="4"/>
        <item x="5"/>
        <item x="6"/>
        <item x="7"/>
        <item x="8"/>
        <item x="9"/>
        <item x="10"/>
        <item x="11"/>
        <item x="12"/>
        <item x="13"/>
        <item t="default"/>
      </items>
    </pivotField>
    <pivotField name="Attestation (List Traditions)"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t="default"/>
      </items>
    </pivotField>
    <pivotField name="Participation Certainty" axis="axisPage" compact="0" outline="0" multipleItemSelectionAllowed="1" showAll="0">
      <items>
        <item x="0"/>
        <item x="1"/>
        <item h="1" x="2"/>
        <item x="3"/>
        <item h="1" x="4"/>
        <item x="5"/>
        <item x="6"/>
        <item t="default"/>
      </items>
    </pivotField>
    <pivotField name="Source Reference (Modern)" compact="0" outline="0" multipleItemSelectionAllowed="1" showAll="0">
      <items>
        <item x="0"/>
        <item x="1"/>
        <item x="2"/>
        <item x="3"/>
        <item x="4"/>
        <item x="5"/>
        <item x="6"/>
        <item x="7"/>
        <item x="8"/>
        <item x="9"/>
        <item x="10"/>
        <item x="11"/>
        <item x="12"/>
        <item x="13"/>
        <item x="14"/>
        <item x="15"/>
        <item x="16"/>
        <item x="17"/>
        <item x="18"/>
        <item x="19"/>
        <item x="20"/>
        <item x="21"/>
        <item x="22"/>
        <item x="23"/>
        <item t="default"/>
      </items>
    </pivotField>
    <pivotField name="Notes"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t="default"/>
      </items>
    </pivotField>
    <pivotField name="Source URL (Specific)" compact="0" outline="0" multipleItemSelectionAllowed="1" showAll="0">
      <items>
        <item x="0"/>
        <item x="1"/>
        <item t="default"/>
      </items>
    </pivotField>
    <pivotField name="External URL (General)"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t="default"/>
      </items>
    </pivotField>
    <pivotField name="Ancient City Geo Lat"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t="default"/>
      </items>
    </pivotField>
    <pivotField name="Ancient City Geo Lon"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t="default"/>
      </items>
    </pivotField>
    <pivotField name="Pleiades_ID"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t="default"/>
      </items>
    </pivotField>
    <pivotField name="RecordID"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t="default"/>
      </items>
    </pivotField>
    <pivotField name="Editorial Notes"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t="default"/>
      </items>
    </pivotField>
    <pivotField name="Count"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t="default"/>
      </items>
    </pivotField>
    <pivotField name="Bishop Name"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t="default"/>
      </items>
    </pivotField>
    <pivotField name="Bookmark-Notes"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t="default"/>
      </items>
    </pivotField>
    <pivotField name="Bishop Full Name" axis="axisRow" compact="0" outline="0" multipleItemSelectionAllowed="1" showAll="0" sortType="ascending">
      <items>
        <item x="409"/>
        <item x="49"/>
        <item x="50"/>
        <item x="19"/>
        <item x="51"/>
        <item x="20"/>
        <item x="142"/>
        <item x="251"/>
        <item x="252"/>
        <item x="334"/>
        <item x="149"/>
        <item x="384"/>
        <item x="52"/>
        <item x="53"/>
        <item x="21"/>
        <item x="22"/>
        <item x="299"/>
        <item x="224"/>
        <item x="283"/>
        <item x="400"/>
        <item x="256"/>
        <item x="225"/>
        <item x="121"/>
        <item x="0"/>
        <item x="23"/>
        <item x="342"/>
        <item x="190"/>
        <item x="385"/>
        <item x="386"/>
        <item x="300"/>
        <item x="357"/>
        <item x="54"/>
        <item x="82"/>
        <item x="55"/>
        <item x="24"/>
        <item x="203"/>
        <item x="226"/>
        <item x="301"/>
        <item x="284"/>
        <item x="122"/>
        <item x="257"/>
        <item x="123"/>
        <item x="1"/>
        <item x="248"/>
        <item x="302"/>
        <item x="303"/>
        <item x="227"/>
        <item x="304"/>
        <item x="150"/>
        <item x="106"/>
        <item x="189"/>
        <item x="72"/>
        <item x="398"/>
        <item x="228"/>
        <item x="25"/>
        <item x="305"/>
        <item x="404"/>
        <item x="26"/>
        <item x="107"/>
        <item x="124"/>
        <item x="258"/>
        <item x="27"/>
        <item x="28"/>
        <item x="229"/>
        <item x="143"/>
        <item x="151"/>
        <item x="144"/>
        <item x="285"/>
        <item x="249"/>
        <item x="306"/>
        <item x="307"/>
        <item x="308"/>
        <item x="191"/>
        <item x="71"/>
        <item x="56"/>
        <item x="2"/>
        <item x="108"/>
        <item x="230"/>
        <item x="192"/>
        <item x="193"/>
        <item x="57"/>
        <item x="178"/>
        <item x="3"/>
        <item x="309"/>
        <item x="231"/>
        <item x="220"/>
        <item x="343"/>
        <item x="232"/>
        <item x="125"/>
        <item x="43"/>
        <item x="170"/>
        <item x="169"/>
        <item x="366"/>
        <item x="367"/>
        <item x="99"/>
        <item x="179"/>
        <item x="109"/>
        <item x="58"/>
        <item x="110"/>
        <item x="335"/>
        <item x="333"/>
        <item x="381"/>
        <item x="4"/>
        <item x="358"/>
        <item x="29"/>
        <item x="368"/>
        <item x="336"/>
        <item x="310"/>
        <item x="5"/>
        <item x="204"/>
        <item x="111"/>
        <item x="393"/>
        <item x="337"/>
        <item x="344"/>
        <item x="83"/>
        <item x="112"/>
        <item x="133"/>
        <item x="152"/>
        <item x="113"/>
        <item x="345"/>
        <item x="346"/>
        <item x="153"/>
        <item x="100"/>
        <item x="338"/>
        <item x="253"/>
        <item x="259"/>
        <item x="311"/>
        <item x="101"/>
        <item x="377"/>
        <item x="359"/>
        <item x="360"/>
        <item x="84"/>
        <item x="312"/>
        <item x="260"/>
        <item x="233"/>
        <item x="73"/>
        <item x="85"/>
        <item x="347"/>
        <item x="86"/>
        <item x="313"/>
        <item x="194"/>
        <item x="286"/>
        <item x="314"/>
        <item x="176"/>
        <item x="374"/>
        <item x="339"/>
        <item x="154"/>
        <item x="401"/>
        <item x="375"/>
        <item x="402"/>
        <item x="94"/>
        <item x="155"/>
        <item x="74"/>
        <item x="361"/>
        <item x="195"/>
        <item x="180"/>
        <item x="234"/>
        <item x="186"/>
        <item x="134"/>
        <item x="135"/>
        <item x="126"/>
        <item x="174"/>
        <item x="261"/>
        <item x="59"/>
        <item x="30"/>
        <item x="262"/>
        <item x="221"/>
        <item x="196"/>
        <item x="348"/>
        <item x="263"/>
        <item x="315"/>
        <item x="235"/>
        <item x="349"/>
        <item x="369"/>
        <item x="350"/>
        <item x="156"/>
        <item x="287"/>
        <item x="181"/>
        <item x="31"/>
        <item x="6"/>
        <item x="32"/>
        <item x="264"/>
        <item x="316"/>
        <item x="288"/>
        <item x="33"/>
        <item x="157"/>
        <item x="102"/>
        <item x="75"/>
        <item x="382"/>
        <item x="7"/>
        <item x="34"/>
        <item x="236"/>
        <item x="205"/>
        <item x="351"/>
        <item x="237"/>
        <item x="158"/>
        <item x="95"/>
        <item x="352"/>
        <item x="206"/>
        <item x="127"/>
        <item x="114"/>
        <item x="175"/>
        <item x="378"/>
        <item x="254"/>
        <item x="185"/>
        <item x="265"/>
        <item x="406"/>
        <item x="60"/>
        <item x="8"/>
        <item x="9"/>
        <item x="250"/>
        <item x="10"/>
        <item x="289"/>
        <item x="405"/>
        <item x="197"/>
        <item x="362"/>
        <item x="87"/>
        <item x="171"/>
        <item x="88"/>
        <item x="35"/>
        <item x="266"/>
        <item x="383"/>
        <item x="61"/>
        <item x="267"/>
        <item x="207"/>
        <item x="268"/>
        <item x="290"/>
        <item x="317"/>
        <item x="318"/>
        <item x="255"/>
        <item x="136"/>
        <item x="370"/>
        <item x="187"/>
        <item x="177"/>
        <item x="394"/>
        <item x="128"/>
        <item x="208"/>
        <item x="269"/>
        <item x="291"/>
        <item x="292"/>
        <item x="270"/>
        <item x="353"/>
        <item x="129"/>
        <item x="395"/>
        <item x="209"/>
        <item x="271"/>
        <item x="11"/>
        <item x="340"/>
        <item x="103"/>
        <item x="62"/>
        <item x="76"/>
        <item x="182"/>
        <item x="77"/>
        <item x="78"/>
        <item x="210"/>
        <item x="12"/>
        <item x="211"/>
        <item x="238"/>
        <item x="173"/>
        <item x="172"/>
        <item x="212"/>
        <item x="115"/>
        <item x="198"/>
        <item x="137"/>
        <item x="145"/>
        <item x="79"/>
        <item x="96"/>
        <item x="63"/>
        <item x="319"/>
        <item x="371"/>
        <item x="64"/>
        <item x="97"/>
        <item x="159"/>
        <item x="116"/>
        <item x="272"/>
        <item x="80"/>
        <item x="239"/>
        <item x="213"/>
        <item x="273"/>
        <item x="138"/>
        <item x="293"/>
        <item x="214"/>
        <item x="139"/>
        <item x="320"/>
        <item x="321"/>
        <item x="13"/>
        <item x="65"/>
        <item x="379"/>
        <item x="274"/>
        <item x="376"/>
        <item x="275"/>
        <item x="372"/>
        <item x="322"/>
        <item x="276"/>
        <item x="277"/>
        <item x="323"/>
        <item x="387"/>
        <item x="66"/>
        <item x="373"/>
        <item x="380"/>
        <item x="140"/>
        <item x="36"/>
        <item x="294"/>
        <item x="278"/>
        <item x="37"/>
        <item x="324"/>
        <item x="38"/>
        <item x="325"/>
        <item x="141"/>
        <item x="188"/>
        <item x="396"/>
        <item x="89"/>
        <item x="146"/>
        <item x="67"/>
        <item x="130"/>
        <item x="131"/>
        <item x="160"/>
        <item x="161"/>
        <item x="162"/>
        <item x="39"/>
        <item x="147"/>
        <item x="148"/>
        <item x="168"/>
        <item x="397"/>
        <item x="117"/>
        <item x="240"/>
        <item x="118"/>
        <item x="363"/>
        <item x="388"/>
        <item x="354"/>
        <item x="279"/>
        <item x="326"/>
        <item x="295"/>
        <item x="40"/>
        <item x="44"/>
        <item x="45"/>
        <item x="163"/>
        <item x="327"/>
        <item x="46"/>
        <item x="47"/>
        <item x="14"/>
        <item x="132"/>
        <item x="199"/>
        <item x="280"/>
        <item x="281"/>
        <item x="200"/>
        <item x="241"/>
        <item x="242"/>
        <item x="201"/>
        <item x="202"/>
        <item x="215"/>
        <item x="41"/>
        <item x="90"/>
        <item x="222"/>
        <item x="243"/>
        <item x="244"/>
        <item x="364"/>
        <item x="104"/>
        <item x="407"/>
        <item x="328"/>
        <item x="216"/>
        <item x="217"/>
        <item x="164"/>
        <item x="165"/>
        <item x="296"/>
        <item x="91"/>
        <item x="218"/>
        <item x="389"/>
        <item x="390"/>
        <item x="68"/>
        <item x="15"/>
        <item x="297"/>
        <item x="219"/>
        <item x="245"/>
        <item x="166"/>
        <item x="329"/>
        <item x="81"/>
        <item x="330"/>
        <item x="399"/>
        <item x="355"/>
        <item x="16"/>
        <item x="98"/>
        <item x="42"/>
        <item x="341"/>
        <item x="391"/>
        <item x="356"/>
        <item x="408"/>
        <item x="92"/>
        <item x="246"/>
        <item x="69"/>
        <item x="17"/>
        <item x="392"/>
        <item x="365"/>
        <item x="223"/>
        <item x="105"/>
        <item x="70"/>
        <item x="247"/>
        <item x="18"/>
        <item x="167"/>
        <item x="403"/>
        <item x="183"/>
        <item x="184"/>
        <item x="282"/>
        <item x="331"/>
        <item x="298"/>
        <item x="93"/>
        <item x="119"/>
        <item x="120"/>
        <item x="332"/>
        <item x="48"/>
        <item t="default"/>
      </items>
    </pivotField>
  </pivotFields>
  <rowFields>
    <field x="0"/>
    <field x="1"/>
    <field x="24"/>
  </rowFields>
  <pageFields>
    <pageField fld="11"/>
  </pageFields>
  <dataFields>
    <dataField name="COUNTA of Name" fld="3" subtotal="count" baseField="0"/>
  </dataFields>
  <pivotTableStyleInfo name="Google Sheets Pivot Table Style" showRowHeaders="1" showColHeaders="1" showLastColumn="1"/>
</pivotTableDefinition>
</file>

<file path=xl/pivotTables/pivotTable3.xml><?xml version="1.0" encoding="utf-8"?>
<pivotTableDefinition xmlns="http://schemas.openxmlformats.org/spreadsheetml/2006/main" name="Theological Stance" cacheId="0" dataCaption="" compact="0" compactData="0">
  <location ref="A3:D292" firstHeaderRow="0" firstDataRow="3" firstDataCol="0" rowPageCount="1" colPageCount="1"/>
  <pivotFields>
    <pivotField name="Diocese (325 AD)" compact="0" outline="0" multipleItemSelectionAllowed="1" showAll="0">
      <items>
        <item x="0"/>
        <item x="1"/>
        <item x="2"/>
        <item x="3"/>
        <item x="4"/>
        <item x="5"/>
        <item x="6"/>
        <item x="7"/>
        <item x="8"/>
        <item x="9"/>
        <item x="10"/>
        <item x="11"/>
        <item x="12"/>
        <item x="13"/>
        <item x="14"/>
        <item t="default"/>
      </items>
    </pivotField>
    <pivotField name="Province (325 AD)" axis="axisRow" compact="0" outline="0" multipleItemSelectionAllowed="1" showAll="0" sortType="ascending" defaultSubtotal="0">
      <items>
        <item x="57"/>
        <item x="25"/>
        <item x="0"/>
        <item x="1"/>
        <item x="21"/>
        <item x="5"/>
        <item x="22"/>
        <item x="29"/>
        <item x="52"/>
        <item x="39"/>
        <item x="6"/>
        <item x="40"/>
        <item x="53"/>
        <item x="41"/>
        <item x="7"/>
        <item x="30"/>
        <item x="31"/>
        <item x="15"/>
        <item x="16"/>
        <item x="26"/>
        <item x="46"/>
        <item x="42"/>
        <item x="18"/>
        <item x="19"/>
        <item x="47"/>
        <item x="43"/>
        <item x="8"/>
        <item x="20"/>
        <item x="9"/>
        <item x="32"/>
        <item x="2"/>
        <item x="3"/>
        <item x="10"/>
        <item x="11"/>
        <item x="27"/>
        <item x="33"/>
        <item x="17"/>
        <item x="48"/>
        <item x="34"/>
        <item x="35"/>
        <item x="38"/>
        <item x="44"/>
        <item x="54"/>
        <item x="36"/>
        <item x="12"/>
        <item x="13"/>
        <item x="14"/>
        <item x="55"/>
        <item x="45"/>
        <item x="49"/>
        <item x="56"/>
        <item x="37"/>
        <item x="4"/>
        <item x="28"/>
        <item x="50"/>
        <item x="23"/>
        <item x="24"/>
        <item x="51"/>
      </items>
    </pivotField>
    <pivotField name="See / City"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t="default"/>
      </items>
    </pivotField>
    <pivotField name="Name" axis="axisRow" dataField="1" compact="0" outline="0" multipleItemSelectionAllowed="1" showAll="0" sortType="ascending">
      <items>
        <item x="270"/>
        <item x="19"/>
        <item x="113"/>
        <item x="183"/>
        <item x="184"/>
        <item x="231"/>
        <item x="117"/>
        <item x="257"/>
        <item x="44"/>
        <item x="45"/>
        <item x="20"/>
        <item x="21"/>
        <item x="168"/>
        <item x="203"/>
        <item x="188"/>
        <item x="169"/>
        <item x="97"/>
        <item x="0"/>
        <item x="22"/>
        <item x="258"/>
        <item x="212"/>
        <item x="244"/>
        <item x="46"/>
        <item x="47"/>
        <item x="23"/>
        <item x="154"/>
        <item x="170"/>
        <item x="1"/>
        <item x="171"/>
        <item x="118"/>
        <item x="86"/>
        <item x="141"/>
        <item x="60"/>
        <item x="172"/>
        <item x="24"/>
        <item x="213"/>
        <item x="266"/>
        <item x="25"/>
        <item x="87"/>
        <item x="98"/>
        <item x="189"/>
        <item x="26"/>
        <item x="27"/>
        <item x="173"/>
        <item x="114"/>
        <item x="115"/>
        <item x="204"/>
        <item x="181"/>
        <item x="214"/>
        <item x="215"/>
        <item x="142"/>
        <item x="59"/>
        <item x="48"/>
        <item x="2"/>
        <item x="174"/>
        <item x="143"/>
        <item x="144"/>
        <item x="49"/>
        <item x="132"/>
        <item x="3"/>
        <item x="216"/>
        <item x="175"/>
        <item x="164"/>
        <item x="176"/>
        <item x="99"/>
        <item x="40"/>
        <item x="128"/>
        <item x="250"/>
        <item x="251"/>
        <item x="80"/>
        <item x="133"/>
        <item x="88"/>
        <item x="50"/>
        <item x="89"/>
        <item x="4"/>
        <item x="245"/>
        <item x="28"/>
        <item x="252"/>
        <item x="232"/>
        <item x="217"/>
        <item x="5"/>
        <item x="90"/>
        <item x="263"/>
        <item x="233"/>
        <item x="237"/>
        <item x="70"/>
        <item x="81"/>
        <item x="185"/>
        <item x="218"/>
        <item x="82"/>
        <item x="246"/>
        <item x="61"/>
        <item x="145"/>
        <item x="131"/>
        <item x="234"/>
        <item x="62"/>
        <item x="146"/>
        <item x="134"/>
        <item x="177"/>
        <item x="140"/>
        <item x="107"/>
        <item x="100"/>
        <item x="190"/>
        <item x="29"/>
        <item x="191"/>
        <item x="165"/>
        <item x="147"/>
        <item x="238"/>
        <item x="192"/>
        <item x="219"/>
        <item x="178"/>
        <item x="239"/>
        <item x="119"/>
        <item x="205"/>
        <item x="135"/>
        <item x="30"/>
        <item x="6"/>
        <item x="193"/>
        <item x="220"/>
        <item x="206"/>
        <item x="31"/>
        <item x="63"/>
        <item x="7"/>
        <item x="78"/>
        <item x="101"/>
        <item x="91"/>
        <item x="130"/>
        <item x="186"/>
        <item x="139"/>
        <item x="268"/>
        <item x="8"/>
        <item x="9"/>
        <item x="182"/>
        <item x="10"/>
        <item x="207"/>
        <item x="267"/>
        <item x="148"/>
        <item x="71"/>
        <item x="72"/>
        <item x="32"/>
        <item x="194"/>
        <item x="51"/>
        <item x="195"/>
        <item x="155"/>
        <item x="196"/>
        <item x="208"/>
        <item x="221"/>
        <item x="222"/>
        <item x="187"/>
        <item x="108"/>
        <item x="253"/>
        <item x="102"/>
        <item x="156"/>
        <item x="240"/>
        <item x="103"/>
        <item x="157"/>
        <item x="197"/>
        <item x="11"/>
        <item x="235"/>
        <item x="83"/>
        <item x="52"/>
        <item x="64"/>
        <item x="136"/>
        <item x="65"/>
        <item x="66"/>
        <item x="12"/>
        <item x="158"/>
        <item x="179"/>
        <item x="129"/>
        <item x="159"/>
        <item x="92"/>
        <item x="149"/>
        <item x="109"/>
        <item x="67"/>
        <item x="53"/>
        <item x="223"/>
        <item x="254"/>
        <item x="54"/>
        <item x="79"/>
        <item x="93"/>
        <item x="198"/>
        <item x="68"/>
        <item x="110"/>
        <item x="111"/>
        <item x="224"/>
        <item x="13"/>
        <item x="55"/>
        <item x="256"/>
        <item x="199"/>
        <item x="225"/>
        <item x="259"/>
        <item x="56"/>
        <item x="255"/>
        <item x="33"/>
        <item x="200"/>
        <item x="34"/>
        <item x="226"/>
        <item x="35"/>
        <item x="227"/>
        <item x="112"/>
        <item x="73"/>
        <item x="57"/>
        <item x="104"/>
        <item x="105"/>
        <item x="120"/>
        <item x="121"/>
        <item x="122"/>
        <item x="36"/>
        <item x="116"/>
        <item x="127"/>
        <item x="94"/>
        <item x="95"/>
        <item x="247"/>
        <item x="260"/>
        <item x="241"/>
        <item x="201"/>
        <item x="209"/>
        <item x="37"/>
        <item x="41"/>
        <item x="123"/>
        <item x="42"/>
        <item x="14"/>
        <item x="106"/>
        <item x="150"/>
        <item x="151"/>
        <item x="152"/>
        <item x="153"/>
        <item x="160"/>
        <item x="38"/>
        <item x="74"/>
        <item x="166"/>
        <item x="180"/>
        <item x="248"/>
        <item x="84"/>
        <item x="269"/>
        <item x="228"/>
        <item x="161"/>
        <item x="162"/>
        <item x="124"/>
        <item x="125"/>
        <item x="210"/>
        <item x="75"/>
        <item x="163"/>
        <item x="261"/>
        <item x="15"/>
        <item x="69"/>
        <item x="264"/>
        <item x="242"/>
        <item x="16"/>
        <item x="39"/>
        <item x="236"/>
        <item x="243"/>
        <item x="76"/>
        <item x="17"/>
        <item x="262"/>
        <item x="249"/>
        <item x="167"/>
        <item x="85"/>
        <item x="58"/>
        <item x="18"/>
        <item x="126"/>
        <item x="265"/>
        <item x="137"/>
        <item x="138"/>
        <item x="202"/>
        <item x="229"/>
        <item x="211"/>
        <item x="77"/>
        <item x="96"/>
        <item x="230"/>
        <item x="43"/>
        <item t="default"/>
      </items>
    </pivotField>
    <pivotField name="Title / Role" compact="0" outline="0" multipleItemSelectionAllowed="1" showAll="0">
      <items>
        <item x="0"/>
        <item x="1"/>
        <item x="2"/>
        <item x="3"/>
        <item x="4"/>
        <item x="5"/>
        <item x="6"/>
        <item x="7"/>
        <item x="8"/>
        <item x="9"/>
        <item t="default"/>
      </items>
    </pivotField>
    <pivotField name="Name Variants"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t="default"/>
      </items>
    </pivotField>
    <pivotField name="Modern Location"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t="default"/>
      </items>
    </pivotField>
    <pivotField name="Theological Stance" axis="axisRow" compact="0" outline="0" multipleItemSelectionAllowed="1" showAll="0" sortType="ascending">
      <items>
        <item x="4"/>
        <item x="3"/>
        <item x="1"/>
        <item x="7"/>
        <item x="0"/>
        <item x="6"/>
        <item x="5"/>
        <item x="2"/>
        <item t="default"/>
      </items>
    </pivotField>
    <pivotField name="Theological Subtag" compact="0" outline="0" multipleItemSelectionAllowed="1" showAll="0">
      <items>
        <item x="0"/>
        <item x="1"/>
        <item x="2"/>
        <item x="3"/>
        <item x="4"/>
        <item x="5"/>
        <item x="6"/>
        <item x="7"/>
        <item x="8"/>
        <item x="9"/>
        <item x="10"/>
        <item x="11"/>
        <item x="12"/>
        <item x="13"/>
        <item x="14"/>
        <item t="default"/>
      </items>
    </pivotField>
    <pivotField name="Attestation (Literary Sources)" compact="0" outline="0" multipleItemSelectionAllowed="1" showAll="0">
      <items>
        <item x="0"/>
        <item x="1"/>
        <item x="2"/>
        <item x="3"/>
        <item x="4"/>
        <item x="5"/>
        <item x="6"/>
        <item x="7"/>
        <item x="8"/>
        <item x="9"/>
        <item x="10"/>
        <item x="11"/>
        <item x="12"/>
        <item x="13"/>
        <item t="default"/>
      </items>
    </pivotField>
    <pivotField name="Attestation (List Traditions)"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t="default"/>
      </items>
    </pivotField>
    <pivotField name="Participation Certainty" axis="axisPage" compact="0" outline="0" multipleItemSelectionAllowed="1" showAll="0">
      <items>
        <item x="0"/>
        <item x="1"/>
        <item h="1" x="2"/>
        <item x="3"/>
        <item h="1" x="4"/>
        <item x="5"/>
        <item x="6"/>
        <item t="default"/>
      </items>
    </pivotField>
    <pivotField name="Source Reference (Modern)" compact="0" outline="0" multipleItemSelectionAllowed="1" showAll="0">
      <items>
        <item x="0"/>
        <item x="1"/>
        <item x="2"/>
        <item x="3"/>
        <item x="4"/>
        <item x="5"/>
        <item x="6"/>
        <item x="7"/>
        <item x="8"/>
        <item x="9"/>
        <item x="10"/>
        <item x="11"/>
        <item x="12"/>
        <item x="13"/>
        <item x="14"/>
        <item x="15"/>
        <item x="16"/>
        <item x="17"/>
        <item x="18"/>
        <item x="19"/>
        <item x="20"/>
        <item x="21"/>
        <item x="22"/>
        <item x="23"/>
        <item t="default"/>
      </items>
    </pivotField>
    <pivotField name="Notes"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t="default"/>
      </items>
    </pivotField>
    <pivotField name="Source URL (Specific)" compact="0" outline="0" multipleItemSelectionAllowed="1" showAll="0">
      <items>
        <item x="0"/>
        <item x="1"/>
        <item t="default"/>
      </items>
    </pivotField>
    <pivotField name="External URL (General)"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t="default"/>
      </items>
    </pivotField>
    <pivotField name="Ancient City Geo Lat"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t="default"/>
      </items>
    </pivotField>
    <pivotField name="Ancient City Geo Lon"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t="default"/>
      </items>
    </pivotField>
    <pivotField name="Pleiades_ID"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t="default"/>
      </items>
    </pivotField>
    <pivotField name="RecordID"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t="default"/>
      </items>
    </pivotField>
    <pivotField name="Editorial Notes"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t="default"/>
      </items>
    </pivotField>
    <pivotField name="Count"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t="default"/>
      </items>
    </pivotField>
    <pivotField name="Bishop Name"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t="default"/>
      </items>
    </pivotField>
    <pivotField name="Bookmark-Notes"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t="default"/>
      </items>
    </pivotField>
    <pivotField name="Bishop Full Name"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t="default"/>
      </items>
    </pivotField>
    <pivotField name="Bishop Name and Notes"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t="default"/>
      </items>
    </pivotField>
  </pivotFields>
  <rowFields>
    <field x="7"/>
    <field x="1"/>
    <field x="3"/>
  </rowFields>
  <pageFields>
    <pageField fld="11"/>
  </pageFields>
  <dataFields>
    <dataField name="COUNTA of Name" fld="3" subtotal="count" baseField="0"/>
  </dataFields>
</pivotTableDefinition>
</file>

<file path=xl/pivotTables/pivotTable4.xml><?xml version="1.0" encoding="utf-8"?>
<pivotTableDefinition xmlns="http://schemas.openxmlformats.org/spreadsheetml/2006/main" name="Participation Certainty" cacheId="2" dataCaption="" compact="0" compactData="0">
  <location ref="A1:B9" firstHeaderRow="0" firstDataRow="1" firstDataCol="0"/>
  <pivotFields>
    <pivotField name="Diocese (325 AD)" compact="0" outline="0" multipleItemSelectionAllowed="1" showAll="0">
      <items>
        <item x="0"/>
        <item x="1"/>
        <item x="2"/>
        <item x="3"/>
        <item x="4"/>
        <item x="5"/>
        <item x="6"/>
        <item x="7"/>
        <item x="8"/>
        <item x="9"/>
        <item x="10"/>
        <item x="11"/>
        <item x="12"/>
        <item x="13"/>
        <item x="14"/>
        <item t="default"/>
      </items>
    </pivotField>
    <pivotField name="Province (325 AD)"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t="default"/>
      </items>
    </pivotField>
    <pivotField name="See / City"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t="default"/>
      </items>
    </pivotField>
    <pivotField name="Name" dataField="1"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t="default"/>
      </items>
    </pivotField>
    <pivotField name="Title / Role" compact="0" outline="0" multipleItemSelectionAllowed="1" showAll="0">
      <items>
        <item x="0"/>
        <item x="1"/>
        <item x="2"/>
        <item x="3"/>
        <item x="4"/>
        <item x="5"/>
        <item x="6"/>
        <item x="7"/>
        <item x="8"/>
        <item x="9"/>
        <item t="default"/>
      </items>
    </pivotField>
    <pivotField name="Name Variants"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t="default"/>
      </items>
    </pivotField>
    <pivotField name="Modern Location"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t="default"/>
      </items>
    </pivotField>
    <pivotField name="Theological Stance" compact="0" outline="0" multipleItemSelectionAllowed="1" showAll="0">
      <items>
        <item x="0"/>
        <item x="1"/>
        <item x="2"/>
        <item x="3"/>
        <item x="4"/>
        <item x="5"/>
        <item x="6"/>
        <item x="7"/>
        <item t="default"/>
      </items>
    </pivotField>
    <pivotField name="Theological Subtag" compact="0" outline="0" multipleItemSelectionAllowed="1" showAll="0">
      <items>
        <item x="0"/>
        <item x="1"/>
        <item x="2"/>
        <item x="3"/>
        <item x="4"/>
        <item x="5"/>
        <item x="6"/>
        <item x="7"/>
        <item x="8"/>
        <item x="9"/>
        <item x="10"/>
        <item x="11"/>
        <item x="12"/>
        <item x="13"/>
        <item x="14"/>
        <item t="default"/>
      </items>
    </pivotField>
    <pivotField name="Attestation (Literary Sources)" compact="0" outline="0" multipleItemSelectionAllowed="1" showAll="0">
      <items>
        <item x="0"/>
        <item x="1"/>
        <item x="2"/>
        <item x="3"/>
        <item x="4"/>
        <item x="5"/>
        <item x="6"/>
        <item x="7"/>
        <item x="8"/>
        <item x="9"/>
        <item x="10"/>
        <item x="11"/>
        <item x="12"/>
        <item x="13"/>
        <item t="default"/>
      </items>
    </pivotField>
    <pivotField name="Attestation (List Traditions)"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t="default"/>
      </items>
    </pivotField>
    <pivotField name="Participation Certainty" axis="axisRow" compact="0" outline="0" multipleItemSelectionAllowed="1" showAll="0" sortType="ascending">
      <items>
        <item x="6"/>
        <item x="1"/>
        <item x="4"/>
        <item x="3"/>
        <item x="2"/>
        <item x="5"/>
        <item x="0"/>
        <item t="default"/>
      </items>
    </pivotField>
    <pivotField name="Source Reference (Modern)" compact="0" outline="0" multipleItemSelectionAllowed="1" showAll="0">
      <items>
        <item x="0"/>
        <item x="1"/>
        <item x="2"/>
        <item x="3"/>
        <item x="4"/>
        <item x="5"/>
        <item x="6"/>
        <item x="7"/>
        <item x="8"/>
        <item x="9"/>
        <item x="10"/>
        <item x="11"/>
        <item x="12"/>
        <item x="13"/>
        <item x="14"/>
        <item x="15"/>
        <item x="16"/>
        <item x="17"/>
        <item x="18"/>
        <item x="19"/>
        <item x="20"/>
        <item x="21"/>
        <item x="22"/>
        <item x="23"/>
        <item t="default"/>
      </items>
    </pivotField>
    <pivotField name="Notes"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t="default"/>
      </items>
    </pivotField>
    <pivotField name="Source URL (Specific)" compact="0" outline="0" multipleItemSelectionAllowed="1" showAll="0">
      <items>
        <item x="0"/>
        <item x="1"/>
        <item t="default"/>
      </items>
    </pivotField>
    <pivotField name="External URL (General)"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t="default"/>
      </items>
    </pivotField>
    <pivotField name="Ancient City Geo Lat"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t="default"/>
      </items>
    </pivotField>
    <pivotField name="Ancient City Geo Lon"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t="default"/>
      </items>
    </pivotField>
    <pivotField name="Pleiades_ID"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t="default"/>
      </items>
    </pivotField>
    <pivotField name="RecordID"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t="default"/>
      </items>
    </pivotField>
    <pivotField name="Editorial Notes"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t="default"/>
      </items>
    </pivotField>
    <pivotField name="Count"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t="default"/>
      </items>
    </pivotField>
    <pivotField name="Bishop Name"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t="default"/>
      </items>
    </pivotField>
    <pivotField name="Bookmark-Notes"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t="default"/>
      </items>
    </pivotField>
    <pivotField name="Bishop Full Name"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t="default"/>
      </items>
    </pivotField>
  </pivotFields>
  <rowFields>
    <field x="11"/>
  </rowFields>
  <dataFields>
    <dataField name="COUNTA of Name" fld="3" subtotal="count" baseField="0"/>
  </dataFields>
</pivotTableDefinition>
</file>

<file path=xl/tables/table1.xml><?xml version="1.0" encoding="utf-8"?>
<table xmlns="http://schemas.openxmlformats.org/spreadsheetml/2006/main" ref="A1:Z987" displayName="First_Council" name="First_Council" id="1">
  <autoFilter ref="$A$1:$Z$987"/>
  <tableColumns count="26">
    <tableColumn name="Diocese (325 AD)" id="1"/>
    <tableColumn name="Province (325 AD)" id="2"/>
    <tableColumn name="See / City" id="3"/>
    <tableColumn name="Name" id="4"/>
    <tableColumn name="Title / Role" id="5"/>
    <tableColumn name="Name Variants" id="6"/>
    <tableColumn name="Modern Location" id="7"/>
    <tableColumn name="Theological Stance" id="8"/>
    <tableColumn name="Theological Subtag" id="9"/>
    <tableColumn name="Attestation (Literary Sources)" id="10"/>
    <tableColumn name="Attestation (List Traditions)" id="11"/>
    <tableColumn name="Participation Certainty" id="12"/>
    <tableColumn name="Source Reference (Modern)" id="13"/>
    <tableColumn name="Notes" id="14"/>
    <tableColumn name="Source URL (Specific)" id="15"/>
    <tableColumn name="External URL (General)" id="16"/>
    <tableColumn name="Ancient City Geo Lat" id="17"/>
    <tableColumn name="Ancient City Geo Lon" id="18"/>
    <tableColumn name="Pleiades_ID" id="19"/>
    <tableColumn name="RecordID" id="20"/>
    <tableColumn name="Editorial Notes" id="21"/>
    <tableColumn name="Count" id="22"/>
    <tableColumn name="Bishop Name" id="23"/>
    <tableColumn name="Bookmark-Notes" id="24"/>
    <tableColumn name="Bishop Full Name" id="25"/>
    <tableColumn name="Bishop Name and Notes" id="26"/>
  </tableColumns>
  <tableStyleInfo name="First Council-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pleiades.stoa.org/places/501570" TargetMode="External"/><Relationship Id="rId20" Type="http://schemas.openxmlformats.org/officeDocument/2006/relationships/hyperlink" Target="https://pleiades.stoa.org/places/716595" TargetMode="External"/><Relationship Id="rId42" Type="http://schemas.openxmlformats.org/officeDocument/2006/relationships/drawing" Target="../drawings/drawing1.xml"/><Relationship Id="rId41" Type="http://schemas.openxmlformats.org/officeDocument/2006/relationships/hyperlink" Target="https://pleiades.stoa.org/places/511218" TargetMode="External"/><Relationship Id="rId22" Type="http://schemas.openxmlformats.org/officeDocument/2006/relationships/hyperlink" Target="https://pleiades.stoa.org/places/550506" TargetMode="External"/><Relationship Id="rId21" Type="http://schemas.openxmlformats.org/officeDocument/2006/relationships/hyperlink" Target="https://pleiades.stoa.org/places/314921" TargetMode="External"/><Relationship Id="rId43" Type="http://schemas.openxmlformats.org/officeDocument/2006/relationships/vmlDrawing" Target="../drawings/vmlDrawing1.vml"/><Relationship Id="rId24" Type="http://schemas.openxmlformats.org/officeDocument/2006/relationships/hyperlink" Target="https://pleiades.stoa.org/places/550893" TargetMode="External"/><Relationship Id="rId23" Type="http://schemas.openxmlformats.org/officeDocument/2006/relationships/hyperlink" Target="https://pleiades.stoa.org/places/599778" TargetMode="External"/><Relationship Id="rId45" Type="http://schemas.openxmlformats.org/officeDocument/2006/relationships/table" Target="../tables/table1.xml"/><Relationship Id="rId1" Type="http://schemas.openxmlformats.org/officeDocument/2006/relationships/comments" Target="../comments1.xml"/><Relationship Id="rId2" Type="http://schemas.openxmlformats.org/officeDocument/2006/relationships/hyperlink" Target="https://pleiades.stoa.org/places/736963" TargetMode="External"/><Relationship Id="rId3" Type="http://schemas.openxmlformats.org/officeDocument/2006/relationships/hyperlink" Target="https://pleiades.stoa.org/places/727192" TargetMode="External"/><Relationship Id="rId4" Type="http://schemas.openxmlformats.org/officeDocument/2006/relationships/hyperlink" Target="https://pleiades.stoa.org/places/727192" TargetMode="External"/><Relationship Id="rId9" Type="http://schemas.openxmlformats.org/officeDocument/2006/relationships/hyperlink" Target="https://pleiades.stoa.org/places/736948" TargetMode="External"/><Relationship Id="rId26" Type="http://schemas.openxmlformats.org/officeDocument/2006/relationships/hyperlink" Target="https://pleiades.stoa.org/places/599612" TargetMode="External"/><Relationship Id="rId25" Type="http://schemas.openxmlformats.org/officeDocument/2006/relationships/hyperlink" Target="https://pleiades.stoa.org/places/599987" TargetMode="External"/><Relationship Id="rId28" Type="http://schemas.openxmlformats.org/officeDocument/2006/relationships/hyperlink" Target="https://pleiades.stoa.org/places/599832" TargetMode="External"/><Relationship Id="rId27" Type="http://schemas.openxmlformats.org/officeDocument/2006/relationships/hyperlink" Target="https://pleiades.stoa.org/places/550812" TargetMode="External"/><Relationship Id="rId5" Type="http://schemas.openxmlformats.org/officeDocument/2006/relationships/hyperlink" Target="https://pleiades.stoa.org/places/727236" TargetMode="External"/><Relationship Id="rId6" Type="http://schemas.openxmlformats.org/officeDocument/2006/relationships/hyperlink" Target="https://pleiades.stoa.org/places/736963" TargetMode="External"/><Relationship Id="rId29" Type="http://schemas.openxmlformats.org/officeDocument/2006/relationships/hyperlink" Target="https://pleiades.stoa.org/places/638753" TargetMode="External"/><Relationship Id="rId7" Type="http://schemas.openxmlformats.org/officeDocument/2006/relationships/hyperlink" Target="https://pleiades.stoa.org/places/736948" TargetMode="External"/><Relationship Id="rId8" Type="http://schemas.openxmlformats.org/officeDocument/2006/relationships/hyperlink" Target="https://pleiades.stoa.org/places/736983" TargetMode="External"/><Relationship Id="rId31" Type="http://schemas.openxmlformats.org/officeDocument/2006/relationships/hyperlink" Target="https://pleiades.stoa.org/places/599947" TargetMode="External"/><Relationship Id="rId30" Type="http://schemas.openxmlformats.org/officeDocument/2006/relationships/hyperlink" Target="https://pleiades.stoa.org/places/599799" TargetMode="External"/><Relationship Id="rId11" Type="http://schemas.openxmlformats.org/officeDocument/2006/relationships/hyperlink" Target="https://pleiades.stoa.org/places/736983" TargetMode="External"/><Relationship Id="rId33" Type="http://schemas.openxmlformats.org/officeDocument/2006/relationships/hyperlink" Target="https://pleiades.stoa.org/places/599815" TargetMode="External"/><Relationship Id="rId10" Type="http://schemas.openxmlformats.org/officeDocument/2006/relationships/hyperlink" Target="https://archive.org/details/patrumnicaenoru00turngoog/" TargetMode="External"/><Relationship Id="rId32" Type="http://schemas.openxmlformats.org/officeDocument/2006/relationships/hyperlink" Target="https://pleiades.stoa.org/places/638804" TargetMode="External"/><Relationship Id="rId13" Type="http://schemas.openxmlformats.org/officeDocument/2006/relationships/hyperlink" Target="https://pleiades.stoa.org/places/727070" TargetMode="External"/><Relationship Id="rId35" Type="http://schemas.openxmlformats.org/officeDocument/2006/relationships/hyperlink" Target="https://pleiades.stoa.org/places/599479" TargetMode="External"/><Relationship Id="rId12" Type="http://schemas.openxmlformats.org/officeDocument/2006/relationships/hyperlink" Target="https://pleiades.stoa.org/places/727180" TargetMode="External"/><Relationship Id="rId34" Type="http://schemas.openxmlformats.org/officeDocument/2006/relationships/hyperlink" Target="https://pleiades.stoa.org/places/599664" TargetMode="External"/><Relationship Id="rId15" Type="http://schemas.openxmlformats.org/officeDocument/2006/relationships/hyperlink" Target="https://pleiades.stoa.org/places/727070" TargetMode="External"/><Relationship Id="rId37" Type="http://schemas.openxmlformats.org/officeDocument/2006/relationships/hyperlink" Target="https://pleiades.stoa.org/places/511368" TargetMode="External"/><Relationship Id="rId14" Type="http://schemas.openxmlformats.org/officeDocument/2006/relationships/hyperlink" Target="https://pleiades.stoa.org/places/727196" TargetMode="External"/><Relationship Id="rId36" Type="http://schemas.openxmlformats.org/officeDocument/2006/relationships/hyperlink" Target="https://pleiades.stoa.org/places/599550" TargetMode="External"/><Relationship Id="rId17" Type="http://schemas.openxmlformats.org/officeDocument/2006/relationships/hyperlink" Target="https://pleiades.stoa.org/places/727221" TargetMode="External"/><Relationship Id="rId39" Type="http://schemas.openxmlformats.org/officeDocument/2006/relationships/hyperlink" Target="https://pleiades.stoa.org/places/550595" TargetMode="External"/><Relationship Id="rId16" Type="http://schemas.openxmlformats.org/officeDocument/2006/relationships/hyperlink" Target="https://pleiades.stoa.org/places/727070" TargetMode="External"/><Relationship Id="rId38" Type="http://schemas.openxmlformats.org/officeDocument/2006/relationships/hyperlink" Target="https://pleiades.stoa.org/places/511354" TargetMode="External"/><Relationship Id="rId19" Type="http://schemas.openxmlformats.org/officeDocument/2006/relationships/hyperlink" Target="https://pleiades.stoa.org/places/727174" TargetMode="External"/><Relationship Id="rId18" Type="http://schemas.openxmlformats.org/officeDocument/2006/relationships/hyperlink" Target="https://pleiades.stoa.org/places/727169" TargetMode="Externa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3.xm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4.xml"/><Relationship Id="rId2"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hyperlink" Target="https://www.jstor.org/stable/123456" TargetMode="External"/><Relationship Id="rId2" Type="http://schemas.openxmlformats.org/officeDocument/2006/relationships/hyperlink" Target="https://www.jstor.org/stable/123456" TargetMode="External"/><Relationship Id="rId3" Type="http://schemas.openxmlformats.org/officeDocument/2006/relationships/hyperlink" Target="https://www.academia.edu/link/to/paper" TargetMode="External"/><Relationship Id="rId4" Type="http://schemas.openxmlformats.org/officeDocument/2006/relationships/hyperlink" Target="https://www.academia.edu/link/to/paper" TargetMode="External"/><Relationship Id="rId9" Type="http://schemas.openxmlformats.org/officeDocument/2006/relationships/hyperlink" Target="https://en.wikipedia.org/wiki/Bishop_X" TargetMode="External"/><Relationship Id="rId5" Type="http://schemas.openxmlformats.org/officeDocument/2006/relationships/hyperlink" Target="https://books.google.com/books?id=..." TargetMode="External"/><Relationship Id="rId6" Type="http://schemas.openxmlformats.org/officeDocument/2006/relationships/hyperlink" Target="https://books.google.com/books?id=..." TargetMode="External"/><Relationship Id="rId7" Type="http://schemas.openxmlformats.org/officeDocument/2006/relationships/hyperlink" Target="https://www.newadvent.org/cathen/05623a.htm" TargetMode="External"/><Relationship Id="rId8" Type="http://schemas.openxmlformats.org/officeDocument/2006/relationships/hyperlink" Target="https://www.newadvent.org/cathen/05623a.htm" TargetMode="External"/><Relationship Id="rId11" Type="http://schemas.openxmlformats.org/officeDocument/2006/relationships/drawing" Target="../drawings/drawing7.xml"/><Relationship Id="rId10" Type="http://schemas.openxmlformats.org/officeDocument/2006/relationships/hyperlink" Target="https://en.wikipedia.org/wiki/Bishop_X"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4.0" ySplit="1.0" topLeftCell="E2" activePane="bottomRight" state="frozen"/>
      <selection activeCell="E1" sqref="E1" pane="topRight"/>
      <selection activeCell="A2" sqref="A2" pane="bottomLeft"/>
      <selection activeCell="E2" sqref="E2" pane="bottomRight"/>
    </sheetView>
  </sheetViews>
  <sheetFormatPr customHeight="1" defaultColWidth="12.63" defaultRowHeight="15.75"/>
  <cols>
    <col customWidth="1" min="1" max="1" width="9.75"/>
    <col customWidth="1" min="2" max="2" width="11.38"/>
    <col customWidth="1" min="3" max="3" width="14.75"/>
    <col customWidth="1" min="4" max="4" width="10.13"/>
    <col customWidth="1" min="5" max="5" width="12.63"/>
    <col customWidth="1" min="6" max="6" width="18.25"/>
    <col customWidth="1" min="7" max="7" width="18.5"/>
    <col customWidth="1" min="8" max="8" width="22.13"/>
    <col customWidth="1" min="9" max="9" width="18.0"/>
    <col customWidth="1" min="10" max="10" width="20.38"/>
    <col customWidth="1" min="11" max="11" width="19.5"/>
    <col customWidth="1" min="12" max="12" width="14.5"/>
    <col customWidth="1" min="13" max="13" width="30.75"/>
    <col customWidth="1" min="14" max="14" width="66.0"/>
    <col customWidth="1" min="15" max="15" width="13.63"/>
    <col customWidth="1" min="16" max="16" width="14.13"/>
    <col customWidth="1" min="17" max="17" width="10.88"/>
    <col customWidth="1" min="18" max="18" width="11.13"/>
    <col customWidth="1" min="19" max="19" width="9.75"/>
    <col customWidth="1" min="20" max="20" width="12.38"/>
    <col customWidth="1" min="21" max="21" width="34.5"/>
    <col customWidth="1" min="22" max="22" width="10.25"/>
    <col customWidth="1" min="23" max="23" width="73.5"/>
    <col customWidth="1" min="24" max="24" width="87.63"/>
    <col customWidth="1" min="25" max="25" width="28.0"/>
    <col customWidth="1" min="26" max="26" width="81.5"/>
  </cols>
  <sheetData>
    <row r="1" ht="22.5" customHeight="1">
      <c r="A1" s="1" t="s">
        <v>0</v>
      </c>
      <c r="B1" s="1" t="s">
        <v>1</v>
      </c>
      <c r="C1" s="1" t="s">
        <v>2</v>
      </c>
      <c r="D1" s="1" t="s">
        <v>3</v>
      </c>
      <c r="E1" s="1" t="s">
        <v>4</v>
      </c>
      <c r="F1" s="2" t="s">
        <v>5</v>
      </c>
      <c r="G1" s="1" t="s">
        <v>6</v>
      </c>
      <c r="H1" s="3" t="s">
        <v>7</v>
      </c>
      <c r="I1" s="2" t="s">
        <v>8</v>
      </c>
      <c r="J1" s="2" t="s">
        <v>9</v>
      </c>
      <c r="K1" s="2" t="s">
        <v>10</v>
      </c>
      <c r="L1" s="2" t="s">
        <v>11</v>
      </c>
      <c r="M1" s="2" t="s">
        <v>12</v>
      </c>
      <c r="N1" s="1" t="s">
        <v>13</v>
      </c>
      <c r="O1" s="2" t="s">
        <v>14</v>
      </c>
      <c r="P1" s="2" t="s">
        <v>15</v>
      </c>
      <c r="Q1" s="2" t="s">
        <v>16</v>
      </c>
      <c r="R1" s="2" t="s">
        <v>17</v>
      </c>
      <c r="S1" s="4" t="s">
        <v>18</v>
      </c>
      <c r="T1" s="2" t="s">
        <v>19</v>
      </c>
      <c r="U1" s="2" t="s">
        <v>20</v>
      </c>
      <c r="V1" s="1" t="s">
        <v>21</v>
      </c>
      <c r="W1" s="5" t="s">
        <v>22</v>
      </c>
      <c r="X1" s="5" t="s">
        <v>23</v>
      </c>
      <c r="Y1" s="5" t="s">
        <v>24</v>
      </c>
      <c r="Z1" s="5" t="s">
        <v>25</v>
      </c>
    </row>
    <row r="2" ht="22.5" customHeight="1">
      <c r="A2" s="6" t="s">
        <v>26</v>
      </c>
      <c r="B2" s="6" t="s">
        <v>27</v>
      </c>
      <c r="C2" s="6" t="s">
        <v>28</v>
      </c>
      <c r="D2" s="7" t="s">
        <v>29</v>
      </c>
      <c r="E2" s="7" t="s">
        <v>30</v>
      </c>
      <c r="F2" s="7" t="s">
        <v>31</v>
      </c>
      <c r="G2" s="7" t="s">
        <v>32</v>
      </c>
      <c r="H2" s="6" t="s">
        <v>33</v>
      </c>
      <c r="I2" s="8"/>
      <c r="J2" s="8"/>
      <c r="K2" s="9" t="s">
        <v>34</v>
      </c>
      <c r="L2" s="8" t="s">
        <v>35</v>
      </c>
      <c r="M2" s="8" t="s">
        <v>36</v>
      </c>
      <c r="N2" s="8" t="s">
        <v>37</v>
      </c>
      <c r="O2" s="8"/>
      <c r="P2" s="8"/>
      <c r="Q2" s="10"/>
      <c r="R2" s="10"/>
      <c r="S2" s="11"/>
      <c r="T2" s="12" t="s">
        <v>38</v>
      </c>
      <c r="U2" s="8"/>
      <c r="V2" s="13">
        <v>1.0</v>
      </c>
      <c r="W2" s="14" t="str">
        <f>"&lt;h2 style='margin-top:50px'&gt;&lt;b&gt;"&amp;A2&amp;"&lt;/b&gt;&lt;/h2&gt;"&amp;"&lt;h4&gt;&lt;b&gt;"&amp;B2&amp;" ("&amp;COUNTIF(B:B,B2)&amp;")&lt;/b&gt;&lt;/h4&gt;"&amp;if(L2="Excluded","&lt;font color='LightGray'&gt;",if(L2="Low","&lt;font color='Magenta'&gt;",""))&amp;"&lt;p id='row-"&amp;ROW(D2)-1&amp;"'&gt;&lt;b&gt;"&amp;D2&amp;"&lt;/b&gt;, "&amp;E2&amp;" of "&amp;C2&amp;", &lt;small&gt;("&amp;G2&amp;")"&amp;", "&amp;H2&amp;", "&amp;K2&amp;", "&amp;L2&amp;if(N2="","",", Note "&amp;"&lt;a href='https://tutku.travel/n/the-first-council-of-nicaea-(325-ad)-a-cartographic-roster-of-known-attendees#note-"&amp;ROW(D2)-1&amp;"'&gt;"&amp;ROW(D2)-1&amp;"&lt;/a&gt;")&amp;"&lt;/small&gt;&lt;/p&gt;"&amp;if(L2="Excluded","&lt;/font&gt;",if(L2="Low","&lt;/font&gt;",""))</f>
        <v>&lt;h2 style='margin-top:50px'&gt;&lt;b&gt;Dioecesis Aegypti&lt;/b&gt;&lt;/h2&gt;&lt;h4&gt;&lt;b&gt;Aegyptus Herculia (19)&lt;/b&gt;&lt;/h4&gt;&lt;p id='row-1'&gt;&lt;b&gt;Albetion&lt;/b&gt;, Bishop of Barethu, &lt;small&gt;(Nile Delta (Uncertain)), Pro-Nicene, Gelzer (Lat. 1), Probable, Note &lt;a href='https://tutku.travel/n/the-first-council-of-nicaea-(325-ad)-a-cartographic-roster-of-known-attendees#note-1'&gt;1&lt;/a&gt;&lt;/small&gt;&lt;/p&gt;</v>
      </c>
      <c r="X2" s="14" t="str">
        <f t="shared" ref="X2:X412" si="1">if(N2="","","&lt;p id='note-"&amp;ROW(D2)-1&amp;"'&gt;&lt;b&gt;Note "&amp;ROW(D2)-1&amp;" ("&amp;D2&amp;", "&amp;E2&amp;" of "&amp;C2&amp;"):&lt;/b&gt; "&amp;N2&amp;" Back to Row "&amp;"&lt;a href='https://tutku.travel/n/the-first-council-of-nicaea-(325-ad)-a-cartographic-roster-of-known-attendees#row-"&amp;ROW(D2)-1&amp;"'&gt;"&amp;ROW(D2)-1&amp;"&lt;/a&gt;&lt;/p&gt;")</f>
        <v>&lt;p id='note-1'&gt;&lt;b&gt;Note 1 (Albetion, Bishop of Barethu):&lt;/b&gt; A see of uncertain location (Barethu/Baretha). Attested only in the Lat. 1 tradition. Back to Row &lt;a href='https://tutku.travel/n/the-first-council-of-nicaea-(325-ad)-a-cartographic-roster-of-known-attendees#row-1'&gt;1&lt;/a&gt;&lt;/p&gt;</v>
      </c>
      <c r="Y2" s="14" t="str">
        <f t="shared" ref="Y2:Y412" si="2">D2&amp;", "&amp;E2&amp;" of "&amp;C2</f>
        <v>Albetion, Bishop of Barethu</v>
      </c>
      <c r="Z2" s="14" t="str">
        <f>"&lt;h2 style='margin-top:50px'&gt;&lt;b&gt;"&amp;A2&amp;"&lt;/b&gt;&lt;/h2&gt;"&amp;"&lt;h4&gt;&lt;b&gt;"&amp;B2&amp;" ("&amp;COUNTIFS(L:L,"Confirmed", B:B,B2)+COUNTIFS(L:L,"Highly Probable", B:B,B2)+COUNTIFS(L:L,"Probable", B:B,B2)+COUNTIFS(L:L,"Low", B:B,B2)+COUNTIFS(L:L,"Possible", B:B,B2)&amp;")&lt;/b&gt;&lt;/h4&gt;"&amp;if(L2="Excluded","&lt;font color='LightGray'&gt;",if(L2="Low","&lt;font color='Magenta'&gt;",""))&amp;"&lt;p id='fullrow-"&amp;ROW(D2)-1&amp;"'&gt;&lt;b&gt;"&amp;D2&amp;"&lt;/b&gt;, "&amp;E2&amp;" of "&amp;C2&amp;", &lt;small&gt;("&amp;F2&amp;"), ("&amp;G2&amp;")"&amp;", "&amp;H2&amp;" ("&amp;I2&amp;"), "&amp;K2&amp;", "&amp;J2&amp;", "&amp;M2&amp;", "&amp;L2&amp;if(N2="","","&lt;br&gt;&lt;b&gt;Note:&lt;/b&gt;"&amp;N2)&amp;" ["&amp;T2&amp;"]&lt;/small&gt;&lt;/p&gt;"&amp;if(L2="Excluded","&lt;/font&gt;",if(L2="Low","&lt;/font&gt;",""))</f>
        <v>&lt;h2 style='margin-top:50px'&gt;&lt;b&gt;Dioecesis Aegypti&lt;/b&gt;&lt;/h2&gt;&lt;h4&gt;&lt;b&gt;Aegyptus Herculia (7)&lt;/b&gt;&lt;/h4&gt;&lt;p id='fullrow-1'&gt;&lt;b&gt;Albetion&lt;/b&gt;, Bishop of Barethu, &lt;small&gt;(Albetion Baretha (Lat. 1); Albetius (Lat. 1 var.)), (Nile Delta (Uncertain)), Pro-Nicene (), Gelzer (Lat. 1), , Gelzer, Hilgenfeld, &amp; Turner (1898), Probable&lt;br&gt;&lt;b&gt;Note:&lt;/b&gt;A see of uncertain location (Barethu/Baretha). Attested only in the Lat. 1 tradition. [NIC-001]&lt;/small&gt;&lt;/p&gt;</v>
      </c>
    </row>
    <row r="3" ht="22.5" customHeight="1">
      <c r="A3" s="15" t="s">
        <v>26</v>
      </c>
      <c r="B3" s="13" t="s">
        <v>27</v>
      </c>
      <c r="C3" s="15" t="s">
        <v>39</v>
      </c>
      <c r="D3" s="12" t="s">
        <v>40</v>
      </c>
      <c r="E3" s="16" t="s">
        <v>30</v>
      </c>
      <c r="F3" s="17" t="s">
        <v>41</v>
      </c>
      <c r="G3" s="13" t="s">
        <v>42</v>
      </c>
      <c r="H3" s="15" t="s">
        <v>33</v>
      </c>
      <c r="I3" s="15" t="s">
        <v>43</v>
      </c>
      <c r="J3" s="15"/>
      <c r="K3" s="15" t="s">
        <v>44</v>
      </c>
      <c r="L3" s="15" t="s">
        <v>45</v>
      </c>
      <c r="M3" s="15" t="s">
        <v>36</v>
      </c>
      <c r="N3" s="15" t="s">
        <v>46</v>
      </c>
      <c r="O3" s="15"/>
      <c r="P3" s="18" t="s">
        <v>47</v>
      </c>
      <c r="Q3" s="19">
        <v>29.8492757</v>
      </c>
      <c r="R3" s="19">
        <v>31.2557188</v>
      </c>
      <c r="S3" s="20">
        <v>736963.0</v>
      </c>
      <c r="T3" s="12" t="s">
        <v>48</v>
      </c>
      <c r="U3" s="15"/>
      <c r="V3" s="15">
        <f t="shared" ref="V3:V412" si="3">if(L3="Excluded",V2,if(L3="Judged in Absentia",V2,V2+1))</f>
        <v>2</v>
      </c>
      <c r="W3" s="14" t="str">
        <f t="shared" ref="W3:W412" si="4">if(A3=A2,"","&lt;h2 style='margin-top:50px'&gt;&lt;b&gt;"&amp;A3&amp;"&lt;/b&gt;&lt;/h2&gt;")&amp;if(B3=B2,"","&lt;h4&gt;&lt;b&gt;"&amp;B3&amp;" ("&amp;COUNTIF(B:B,B3)&amp;")&lt;/b&gt;&lt;/h4&gt;")&amp;if(L3="Excluded","&lt;font color='LightGray'&gt;",if(L3="Low","&lt;font color='Magenta'&gt;",if(L3="Judged in Absentia","&lt;font color='Gold'&gt;","")))&amp;"&lt;p id='row-"&amp;ROW(D3)-1&amp;"'&gt;&lt;b&gt;"&amp;D3&amp;"&lt;/b&gt;, "&amp;E3&amp;" of "&amp;C3&amp;", &lt;small&gt;("&amp;G3&amp;")"&amp;", "&amp;H3&amp;", "&amp;K3&amp;", "&amp;L3&amp;if(N3="","",", Note "&amp;"&lt;a href='https://tutku.travel/n/the-first-council-of-nicaea-(325-ad)-a-cartographic-roster-of-known-attendees#note-"&amp;ROW(D3)-1&amp;"'&gt;"&amp;ROW(D3)-1&amp;"&lt;/a&gt;")&amp;"&lt;/small&gt;&lt;/p&gt;"&amp;if(L3="Excluded","&lt;/font&gt;",if(L3="Low","&lt;/font&gt;",""))</f>
        <v>&lt;p id='row-2'&gt;&lt;b&gt;Antiochus&lt;/b&gt;, Bishop of Memphis, &lt;small&gt;(Mit Rahina, near Cairo, Egypt), Pro-Nicene, Gelzer (Gk. 1, Copt. 5, Syr. 3), Confirmed, Note &lt;a href='https://tutku.travel/n/the-first-council-of-nicaea-(325-ad)-a-cartographic-roster-of-known-attendees#note-2'&gt;2&lt;/a&gt;&lt;/small&gt;&lt;/p&gt;</v>
      </c>
      <c r="X3" s="14" t="str">
        <f t="shared" si="1"/>
        <v>&lt;p id='note-2'&gt;&lt;b&gt;Note 2 (Antiochus, Bishop of Memphis):&lt;/b&gt; This entry exemplifies the textual discrepancies between source lists. The primary Greek list (Gk. 1) names him 'Ioannes', while the Coptic and Syriac lists (Copt. 5, Syr. 3) name him 'Antiochus'. Back to Row &lt;a href='https://tutku.travel/n/the-first-council-of-nicaea-(325-ad)-a-cartographic-roster-of-known-attendees#row-2'&gt;2&lt;/a&gt;&lt;/p&gt;</v>
      </c>
      <c r="Y3" s="14" t="str">
        <f t="shared" si="2"/>
        <v>Antiochus, Bishop of Memphis</v>
      </c>
      <c r="Z3" s="14" t="str">
        <f t="shared" ref="Z3:Z412" si="5">if(A3=A2,"","&lt;h2 style='margin-top:50px'&gt;&lt;b&gt;"&amp;A3&amp;"&lt;/b&gt;&lt;/h2&gt;")&amp;if(B3=B2,"","&lt;h4&gt;&lt;b&gt;"&amp;B3&amp;" ("&amp;COUNTIFS(L:L,"Confirmed", B:B,B3)+COUNTIFS(L:L,"Highly Probable", B:B,B3)+COUNTIFS(L:L,"Probable", B:B,B3)+COUNTIFS(L:L,"Low", B:B,B3)+COUNTIFS(L:L,"Possible", B:B,B3)&amp;")&lt;/b&gt;&lt;/h4&gt;")&amp;if(L3="Excluded","&lt;font color='#808080'&gt;",if(L3="Low","&lt;font color='Magenta'&gt;",if(L3="Judged in Absentia","&lt;font color='#996515'&gt;","")))&amp;"&lt;p id='row-"&amp;ROW(D3)-1&amp;"'&gt;&lt;b&gt;"&amp;D3&amp;"&lt;/b&gt;, "&amp;E3&amp;" of "&amp;C3&amp;", &lt;small&gt;("&amp;F3&amp;"), ("&amp;G3&amp;")"&amp;", "&amp;H3&amp;" ("&amp;I3&amp;"), "&amp;K3&amp;", "&amp;J3&amp;", "&amp;M3&amp;", "&amp;L3&amp;if(N3="","","&lt;br&gt;&lt;b&gt;Note: &lt;/b&gt;"&amp;N3)&amp;" ["&amp;T3&amp;"]&lt;/small&gt;&lt;/p&gt;"&amp;if(L3="Excluded","&lt;/font&gt;",if(L3="Low","&lt;/font&gt;",if(L3="Judged in Absentia","&lt;/font&gt;","")))</f>
        <v>&lt;p id='row-2'&gt;&lt;b&gt;Antiochus&lt;/b&gt;, Bishop of Memphis, &lt;small&gt;(Ioannes in Gk. lists, Antiochus in Copt./Syr.), (Mit Rahina, near Cairo, Egypt), Pro-Nicene (Aligned with Alexander), Gelzer (Gk. 1, Copt. 5, Syr. 3), , Gelzer, Hilgenfeld, &amp; Turner (1898), Confirmed&lt;br&gt;&lt;b&gt;Note: &lt;/b&gt;This entry exemplifies the textual discrepancies between source lists. The primary Greek list (Gk. 1) names him 'Ioannes', while the Coptic and Syriac lists (Copt. 5, Syr. 3) name him 'Antiochus'. [NIC-002]&lt;/small&gt;&lt;/p&gt;</v>
      </c>
    </row>
    <row r="4" ht="22.5" customHeight="1">
      <c r="A4" s="8" t="s">
        <v>26</v>
      </c>
      <c r="B4" s="8" t="s">
        <v>27</v>
      </c>
      <c r="C4" s="8" t="s">
        <v>49</v>
      </c>
      <c r="D4" s="10" t="s">
        <v>50</v>
      </c>
      <c r="E4" s="10" t="s">
        <v>30</v>
      </c>
      <c r="F4" s="8"/>
      <c r="G4" s="10" t="s">
        <v>51</v>
      </c>
      <c r="H4" s="8" t="s">
        <v>52</v>
      </c>
      <c r="I4" s="8" t="s">
        <v>53</v>
      </c>
      <c r="J4" s="8" t="s">
        <v>54</v>
      </c>
      <c r="K4" s="8"/>
      <c r="L4" s="8" t="s">
        <v>55</v>
      </c>
      <c r="M4" s="8" t="s">
        <v>56</v>
      </c>
      <c r="N4" s="9" t="s">
        <v>57</v>
      </c>
      <c r="O4" s="8"/>
      <c r="P4" s="18" t="s">
        <v>58</v>
      </c>
      <c r="Q4" s="19">
        <v>31.0425092</v>
      </c>
      <c r="R4" s="19">
        <v>32.5399601</v>
      </c>
      <c r="S4" s="20">
        <v>727192.0</v>
      </c>
      <c r="T4" s="12" t="s">
        <v>59</v>
      </c>
      <c r="U4" s="15"/>
      <c r="V4" s="15">
        <f t="shared" si="3"/>
        <v>2</v>
      </c>
      <c r="W4" s="14" t="str">
        <f t="shared" si="4"/>
        <v>&lt;font color='Gold'&gt;&lt;p id='row-3'&gt;&lt;b&gt;Callinicus&lt;/b&gt;, Bishop of Pelusium, &lt;small&gt;(Tell el-Farama), Meletian Schism, , Judged in Absentia, Note &lt;a href='https://tutku.travel/n/the-first-council-of-nicaea-(325-ad)-a-cartographic-roster-of-known-attendees#note-3'&gt;3&lt;/a&gt;&lt;/small&gt;&lt;/p&gt;</v>
      </c>
      <c r="X4" s="14" t="str">
        <f t="shared" si="1"/>
        <v>&lt;p id='note-3'&gt;&lt;b&gt;Note 3 (Callinicus, Bishop of Pelusium):&lt;/b&gt; Callinicus was the Meletian bishop of Pelusium, holding the see in opposition to the 'Catholic' bishop Dorotheus of Pelusium (NIC-004). His case was judged in absentia as part of the Breviarium Meletianorum presented at the council. Back to Row &lt;a href='https://tutku.travel/n/the-first-council-of-nicaea-(325-ad)-a-cartographic-roster-of-known-attendees#row-3'&gt;3&lt;/a&gt;&lt;/p&gt;</v>
      </c>
      <c r="Y4" s="14" t="str">
        <f t="shared" si="2"/>
        <v>Callinicus, Bishop of Pelusium</v>
      </c>
      <c r="Z4" s="14" t="str">
        <f t="shared" si="5"/>
        <v>&lt;font color='#996515'&gt;&lt;p id='row-3'&gt;&lt;b&gt;Callinicus&lt;/b&gt;, Bishop of Pelusium, &lt;small&gt;(), (Tell el-Farama), Meletian Schism (Schismatic bishop), , Athanasius, Apologia contra Arianos, T.D. Barnes (1981), Judged in Absentia&lt;br&gt;&lt;b&gt;Note: &lt;/b&gt;Callinicus was the Meletian bishop of Pelusium, holding the see in opposition to the 'Catholic' bishop Dorotheus of Pelusium (NIC-004). His case was judged in absentia as part of the Breviarium Meletianorum presented at the council. [NIC-003]&lt;/small&gt;&lt;/p&gt;&lt;/font&gt;</v>
      </c>
    </row>
    <row r="5" ht="22.5" customHeight="1">
      <c r="A5" s="8" t="s">
        <v>26</v>
      </c>
      <c r="B5" s="8" t="s">
        <v>27</v>
      </c>
      <c r="C5" s="8" t="s">
        <v>60</v>
      </c>
      <c r="D5" s="10" t="s">
        <v>61</v>
      </c>
      <c r="E5" s="10" t="s">
        <v>30</v>
      </c>
      <c r="F5" s="8"/>
      <c r="G5" s="10" t="s">
        <v>62</v>
      </c>
      <c r="H5" s="8" t="s">
        <v>52</v>
      </c>
      <c r="I5" s="8" t="s">
        <v>53</v>
      </c>
      <c r="J5" s="9" t="s">
        <v>63</v>
      </c>
      <c r="K5" s="8" t="s">
        <v>64</v>
      </c>
      <c r="L5" s="8" t="s">
        <v>55</v>
      </c>
      <c r="M5" s="8" t="s">
        <v>65</v>
      </c>
      <c r="N5" s="8" t="s">
        <v>66</v>
      </c>
      <c r="O5" s="8"/>
      <c r="P5" s="8"/>
      <c r="Q5" s="10"/>
      <c r="R5" s="10"/>
      <c r="S5" s="11"/>
      <c r="T5" s="12" t="s">
        <v>67</v>
      </c>
      <c r="U5" s="8"/>
      <c r="V5" s="15">
        <f t="shared" si="3"/>
        <v>2</v>
      </c>
      <c r="W5" s="14" t="str">
        <f t="shared" si="4"/>
        <v>&lt;font color='Gold'&gt;&lt;p id='row-4'&gt;&lt;b&gt;Cronius&lt;/b&gt;, Bishop of Metelis, &lt;small&gt;(Masil), Meletian Schism, Breviarium Meletianorum, Judged in Absentia, Note &lt;a href='https://tutku.travel/n/the-first-council-of-nicaea-(325-ad)-a-cartographic-roster-of-known-attendees#note-4'&gt;4&lt;/a&gt;&lt;/small&gt;&lt;/p&gt;</v>
      </c>
      <c r="X5" s="14" t="str">
        <f t="shared" si="1"/>
        <v>&lt;p id='note-4'&gt;&lt;b&gt;Note 4 (Cronius, Bishop of Metelis):&lt;/b&gt; Included in the Athanasian Meletian list. Back to Row &lt;a href='https://tutku.travel/n/the-first-council-of-nicaea-(325-ad)-a-cartographic-roster-of-known-attendees#row-4'&gt;4&lt;/a&gt;&lt;/p&gt;</v>
      </c>
      <c r="Y5" s="14" t="str">
        <f t="shared" si="2"/>
        <v>Cronius, Bishop of Metelis</v>
      </c>
      <c r="Z5" s="14" t="str">
        <f t="shared" si="5"/>
        <v>&lt;font color='#996515'&gt;&lt;p id='row-4'&gt;&lt;b&gt;Cronius&lt;/b&gt;, Bishop of Metelis, &lt;small&gt;(), (Masil), Meletian Schism (Schismatic bishop), Breviarium Meletianorum, Athanasius, Apologia contra Arianos, 59.3 &amp; 71.5–6, Mullen, Expansion of Christianity (2004), Judged in Absentia&lt;br&gt;&lt;b&gt;Note: &lt;/b&gt;Included in the Athanasian Meletian list. [NIC-069]&lt;/small&gt;&lt;/p&gt;&lt;/font&gt;</v>
      </c>
    </row>
    <row r="6" ht="22.5" customHeight="1">
      <c r="A6" s="15" t="s">
        <v>26</v>
      </c>
      <c r="B6" s="13" t="s">
        <v>27</v>
      </c>
      <c r="C6" s="15" t="s">
        <v>49</v>
      </c>
      <c r="D6" s="16" t="s">
        <v>68</v>
      </c>
      <c r="E6" s="16" t="s">
        <v>30</v>
      </c>
      <c r="F6" s="15"/>
      <c r="G6" s="13" t="s">
        <v>69</v>
      </c>
      <c r="H6" s="15" t="s">
        <v>33</v>
      </c>
      <c r="I6" s="15" t="s">
        <v>43</v>
      </c>
      <c r="J6" s="15"/>
      <c r="K6" s="15" t="s">
        <v>44</v>
      </c>
      <c r="L6" s="15" t="s">
        <v>45</v>
      </c>
      <c r="M6" s="15" t="s">
        <v>36</v>
      </c>
      <c r="N6" s="15"/>
      <c r="O6" s="15"/>
      <c r="P6" s="18" t="s">
        <v>58</v>
      </c>
      <c r="Q6" s="19">
        <v>31.0425092</v>
      </c>
      <c r="R6" s="19">
        <v>32.5399601</v>
      </c>
      <c r="S6" s="20">
        <v>727192.0</v>
      </c>
      <c r="T6" s="12" t="s">
        <v>70</v>
      </c>
      <c r="U6" s="15"/>
      <c r="V6" s="15">
        <f t="shared" si="3"/>
        <v>3</v>
      </c>
      <c r="W6" s="14" t="str">
        <f t="shared" si="4"/>
        <v>&lt;p id='row-5'&gt;&lt;b&gt;Dorotheus&lt;/b&gt;, Bishop of Pelusium, &lt;small&gt;(Tell el-Farama, near Suez Canal, Egypt), Pro-Nicene, Gelzer (Gk. 1, Copt. 5, Syr. 3), Confirmed&lt;/small&gt;&lt;/p&gt;</v>
      </c>
      <c r="X6" s="14" t="str">
        <f t="shared" si="1"/>
        <v/>
      </c>
      <c r="Y6" s="14" t="str">
        <f t="shared" si="2"/>
        <v>Dorotheus, Bishop of Pelusium</v>
      </c>
      <c r="Z6" s="14" t="str">
        <f t="shared" si="5"/>
        <v>&lt;p id='row-5'&gt;&lt;b&gt;Dorotheus&lt;/b&gt;, Bishop of Pelusium, &lt;small&gt;(), (Tell el-Farama, near Suez Canal, Egypt), Pro-Nicene (Aligned with Alexander), Gelzer (Gk. 1, Copt. 5, Syr. 3), , Gelzer, Hilgenfeld, &amp; Turner (1898), Confirmed [NIC-004]&lt;/small&gt;&lt;/p&gt;</v>
      </c>
    </row>
    <row r="7" ht="22.5" customHeight="1">
      <c r="A7" s="15" t="s">
        <v>26</v>
      </c>
      <c r="B7" s="13" t="s">
        <v>27</v>
      </c>
      <c r="C7" s="16" t="s">
        <v>71</v>
      </c>
      <c r="D7" s="16" t="s">
        <v>72</v>
      </c>
      <c r="E7" s="16" t="s">
        <v>30</v>
      </c>
      <c r="F7" s="16" t="s">
        <v>73</v>
      </c>
      <c r="G7" s="16" t="s">
        <v>74</v>
      </c>
      <c r="H7" s="15" t="s">
        <v>52</v>
      </c>
      <c r="I7" s="15" t="s">
        <v>53</v>
      </c>
      <c r="J7" s="15" t="s">
        <v>54</v>
      </c>
      <c r="K7" s="15"/>
      <c r="L7" s="13" t="s">
        <v>55</v>
      </c>
      <c r="M7" s="15" t="s">
        <v>75</v>
      </c>
      <c r="N7" s="13" t="s">
        <v>76</v>
      </c>
      <c r="O7" s="16"/>
      <c r="P7" s="21" t="s">
        <v>77</v>
      </c>
      <c r="Q7" s="12">
        <v>30.977603</v>
      </c>
      <c r="R7" s="12">
        <v>31.880549</v>
      </c>
      <c r="S7" s="22">
        <v>727236.0</v>
      </c>
      <c r="T7" s="12" t="s">
        <v>78</v>
      </c>
      <c r="U7" s="15"/>
      <c r="V7" s="15">
        <f t="shared" si="3"/>
        <v>3</v>
      </c>
      <c r="W7" s="14" t="str">
        <f t="shared" si="4"/>
        <v>&lt;font color='Gold'&gt;&lt;p id='row-6'&gt;&lt;b&gt;Eudaemon&lt;/b&gt;, Bishop of Tanis, &lt;small&gt;(San el-Hagar), Meletian Schism, , Judged in Absentia, Note &lt;a href='https://tutku.travel/n/the-first-council-of-nicaea-(325-ad)-a-cartographic-roster-of-known-attendees#note-6'&gt;6&lt;/a&gt;&lt;/small&gt;&lt;/p&gt;</v>
      </c>
      <c r="X7" s="14" t="str">
        <f t="shared" si="1"/>
        <v>&lt;p id='note-6'&gt;&lt;b&gt;Note 6 (Eudaemon, Bishop of Tanis):&lt;/b&gt; Eudaemon was the Meletian (schismatic) bishop of Tanis, holding the see in opposition to the 'Catholic' bishop Tiberius of Tauthites (NIC-011). He did not physically attend the Council; rather, his case was judged in absentia. His name appears on the Breviarium Meletianorum (the list of Meletian clergy) which was presented at the council and preserved by Athanasius (Apologia contra Arianos). Back to Row &lt;a href='https://tutku.travel/n/the-first-council-of-nicaea-(325-ad)-a-cartographic-roster-of-known-attendees#row-6'&gt;6&lt;/a&gt;&lt;/p&gt;</v>
      </c>
      <c r="Y7" s="14" t="str">
        <f t="shared" si="2"/>
        <v>Eudaemon, Bishop of Tanis</v>
      </c>
      <c r="Z7" s="14" t="str">
        <f t="shared" si="5"/>
        <v>&lt;font color='#996515'&gt;&lt;p id='row-6'&gt;&lt;b&gt;Eudaemon&lt;/b&gt;, Bishop of Tanis, &lt;small&gt;(Eudammon), (San el-Hagar), Meletian Schism (Schismatic bishop), , Athanasius, Apologia contra Arianos, T.D. Barnes (1981); Honigmann (1942), Judged in Absentia&lt;br&gt;&lt;b&gt;Note: &lt;/b&gt;Eudaemon was the Meletian (schismatic) bishop of Tanis, holding the see in opposition to the 'Catholic' bishop Tiberius of Tauthites (NIC-011). He did not physically attend the Council; rather, his case was judged in absentia. His name appears on the Breviarium Meletianorum (the list of Meletian clergy) which was presented at the council and preserved by Athanasius (Apologia contra Arianos). [NIC-005]&lt;/small&gt;&lt;/p&gt;&lt;/font&gt;</v>
      </c>
    </row>
    <row r="8" ht="22.5" customHeight="1">
      <c r="A8" s="8" t="s">
        <v>26</v>
      </c>
      <c r="B8" s="8" t="s">
        <v>27</v>
      </c>
      <c r="C8" s="8" t="s">
        <v>79</v>
      </c>
      <c r="D8" s="10" t="s">
        <v>80</v>
      </c>
      <c r="E8" s="10" t="s">
        <v>30</v>
      </c>
      <c r="F8" s="8"/>
      <c r="G8" s="10" t="s">
        <v>81</v>
      </c>
      <c r="H8" s="8" t="s">
        <v>52</v>
      </c>
      <c r="I8" s="8" t="s">
        <v>53</v>
      </c>
      <c r="J8" s="9" t="s">
        <v>63</v>
      </c>
      <c r="K8" s="8" t="s">
        <v>64</v>
      </c>
      <c r="L8" s="8" t="s">
        <v>55</v>
      </c>
      <c r="M8" s="8" t="s">
        <v>65</v>
      </c>
      <c r="N8" s="8" t="s">
        <v>66</v>
      </c>
      <c r="O8" s="8"/>
      <c r="P8" s="8"/>
      <c r="Q8" s="10"/>
      <c r="R8" s="10"/>
      <c r="S8" s="11"/>
      <c r="T8" s="12" t="s">
        <v>82</v>
      </c>
      <c r="U8" s="8"/>
      <c r="V8" s="15">
        <f t="shared" si="3"/>
        <v>3</v>
      </c>
      <c r="W8" s="14" t="str">
        <f t="shared" si="4"/>
        <v>&lt;font color='Gold'&gt;&lt;p id='row-7'&gt;&lt;b&gt;Harpocration&lt;/b&gt;, Bishop of Boubastis, &lt;small&gt;(Tell Basta), Meletian Schism, Breviarium Meletianorum, Judged in Absentia, Note &lt;a href='https://tutku.travel/n/the-first-council-of-nicaea-(325-ad)-a-cartographic-roster-of-known-attendees#note-7'&gt;7&lt;/a&gt;&lt;/small&gt;&lt;/p&gt;</v>
      </c>
      <c r="X8" s="14" t="str">
        <f t="shared" si="1"/>
        <v>&lt;p id='note-7'&gt;&lt;b&gt;Note 7 (Harpocration, Bishop of Boubastis):&lt;/b&gt; Included in the Athanasian Meletian list. Back to Row &lt;a href='https://tutku.travel/n/the-first-council-of-nicaea-(325-ad)-a-cartographic-roster-of-known-attendees#row-7'&gt;7&lt;/a&gt;&lt;/p&gt;</v>
      </c>
      <c r="Y8" s="14" t="str">
        <f t="shared" si="2"/>
        <v>Harpocration, Bishop of Boubastis</v>
      </c>
      <c r="Z8" s="14" t="str">
        <f t="shared" si="5"/>
        <v>&lt;font color='#996515'&gt;&lt;p id='row-7'&gt;&lt;b&gt;Harpocration&lt;/b&gt;, Bishop of Boubastis, &lt;small&gt;(), (Tell Basta), Meletian Schism (Schismatic bishop), Breviarium Meletianorum, Athanasius, Apologia contra Arianos, 59.3 &amp; 71.5–6, Mullen, Expansion of Christianity (2004), Judged in Absentia&lt;br&gt;&lt;b&gt;Note: &lt;/b&gt;Included in the Athanasian Meletian list. [NIC-070]&lt;/small&gt;&lt;/p&gt;&lt;/font&gt;</v>
      </c>
    </row>
    <row r="9" ht="22.5" customHeight="1">
      <c r="A9" s="8" t="s">
        <v>26</v>
      </c>
      <c r="B9" s="8" t="s">
        <v>27</v>
      </c>
      <c r="C9" s="8" t="s">
        <v>83</v>
      </c>
      <c r="D9" s="10" t="s">
        <v>84</v>
      </c>
      <c r="E9" s="10" t="s">
        <v>30</v>
      </c>
      <c r="F9" s="8"/>
      <c r="G9" s="10" t="s">
        <v>85</v>
      </c>
      <c r="H9" s="8" t="s">
        <v>52</v>
      </c>
      <c r="I9" s="8" t="s">
        <v>53</v>
      </c>
      <c r="J9" s="9" t="s">
        <v>63</v>
      </c>
      <c r="K9" s="8" t="s">
        <v>64</v>
      </c>
      <c r="L9" s="8" t="s">
        <v>55</v>
      </c>
      <c r="M9" s="8" t="s">
        <v>65</v>
      </c>
      <c r="N9" s="8" t="s">
        <v>86</v>
      </c>
      <c r="O9" s="8"/>
      <c r="P9" s="8"/>
      <c r="Q9" s="10"/>
      <c r="R9" s="10"/>
      <c r="S9" s="11"/>
      <c r="T9" s="12" t="s">
        <v>87</v>
      </c>
      <c r="U9" s="8"/>
      <c r="V9" s="15">
        <f t="shared" si="3"/>
        <v>3</v>
      </c>
      <c r="W9" s="14" t="str">
        <f t="shared" si="4"/>
        <v>&lt;font color='Gold'&gt;&lt;p id='row-8'&gt;&lt;b&gt;Hermaeon&lt;/b&gt;, Bishop of Bousiris, &lt;small&gt;(Abusir (Delta)), Meletian Schism, Breviarium Meletianorum, Judged in Absentia, Note &lt;a href='https://tutku.travel/n/the-first-council-of-nicaea-(325-ad)-a-cartographic-roster-of-known-attendees#note-8'&gt;8&lt;/a&gt;&lt;/small&gt;&lt;/p&gt;</v>
      </c>
      <c r="X9" s="14" t="str">
        <f t="shared" si="1"/>
        <v>&lt;p id='note-8'&gt;&lt;b&gt;Note 8 (Hermaeon, Bishop of Bousiris):&lt;/b&gt; According to Athanasius, he was the Meletian bishop of both Kunopolis and Bousiris. Back to Row &lt;a href='https://tutku.travel/n/the-first-council-of-nicaea-(325-ad)-a-cartographic-roster-of-known-attendees#row-8'&gt;8&lt;/a&gt;&lt;/p&gt;</v>
      </c>
      <c r="Y9" s="14" t="str">
        <f t="shared" si="2"/>
        <v>Hermaeon, Bishop of Bousiris</v>
      </c>
      <c r="Z9" s="14" t="str">
        <f t="shared" si="5"/>
        <v>&lt;font color='#996515'&gt;&lt;p id='row-8'&gt;&lt;b&gt;Hermaeon&lt;/b&gt;, Bishop of Bousiris, &lt;small&gt;(), (Abusir (Delta)), Meletian Schism (Schismatic bishop), Breviarium Meletianorum, Athanasius, Apologia contra Arianos, 59.3 &amp; 71.5–6, Mullen, Expansion of Christianity (2004), Judged in Absentia&lt;br&gt;&lt;b&gt;Note: &lt;/b&gt;According to Athanasius, he was the Meletian bishop of both Kunopolis and Bousiris. [NIC-071]&lt;/small&gt;&lt;/p&gt;&lt;/font&gt;</v>
      </c>
    </row>
    <row r="10" ht="22.5" customHeight="1">
      <c r="A10" s="8" t="s">
        <v>26</v>
      </c>
      <c r="B10" s="8" t="s">
        <v>27</v>
      </c>
      <c r="C10" s="8" t="s">
        <v>88</v>
      </c>
      <c r="D10" s="10" t="s">
        <v>89</v>
      </c>
      <c r="E10" s="10" t="s">
        <v>30</v>
      </c>
      <c r="F10" s="8"/>
      <c r="G10" s="10" t="s">
        <v>90</v>
      </c>
      <c r="H10" s="8" t="s">
        <v>52</v>
      </c>
      <c r="I10" s="8" t="s">
        <v>53</v>
      </c>
      <c r="J10" s="9" t="s">
        <v>63</v>
      </c>
      <c r="K10" s="8" t="s">
        <v>64</v>
      </c>
      <c r="L10" s="8" t="s">
        <v>55</v>
      </c>
      <c r="M10" s="8" t="s">
        <v>65</v>
      </c>
      <c r="N10" s="8" t="s">
        <v>66</v>
      </c>
      <c r="O10" s="8"/>
      <c r="P10" s="8"/>
      <c r="Q10" s="10"/>
      <c r="R10" s="10"/>
      <c r="S10" s="11"/>
      <c r="T10" s="12" t="s">
        <v>91</v>
      </c>
      <c r="U10" s="8"/>
      <c r="V10" s="15">
        <f t="shared" si="3"/>
        <v>3</v>
      </c>
      <c r="W10" s="14" t="str">
        <f t="shared" si="4"/>
        <v>&lt;font color='Gold'&gt;&lt;p id='row-9'&gt;&lt;b&gt;Isaac&lt;/b&gt;, Bishop of Letopolis, &lt;small&gt;(Wasim), Meletian Schism, Breviarium Meletianorum, Judged in Absentia, Note &lt;a href='https://tutku.travel/n/the-first-council-of-nicaea-(325-ad)-a-cartographic-roster-of-known-attendees#note-9'&gt;9&lt;/a&gt;&lt;/small&gt;&lt;/p&gt;</v>
      </c>
      <c r="X10" s="14" t="str">
        <f t="shared" si="1"/>
        <v>&lt;p id='note-9'&gt;&lt;b&gt;Note 9 (Isaac, Bishop of Letopolis):&lt;/b&gt; Included in the Athanasian Meletian list. Back to Row &lt;a href='https://tutku.travel/n/the-first-council-of-nicaea-(325-ad)-a-cartographic-roster-of-known-attendees#row-9'&gt;9&lt;/a&gt;&lt;/p&gt;</v>
      </c>
      <c r="Y10" s="14" t="str">
        <f t="shared" si="2"/>
        <v>Isaac, Bishop of Letopolis</v>
      </c>
      <c r="Z10" s="14" t="str">
        <f t="shared" si="5"/>
        <v>&lt;font color='#996515'&gt;&lt;p id='row-9'&gt;&lt;b&gt;Isaac&lt;/b&gt;, Bishop of Letopolis, &lt;small&gt;(), (Wasim), Meletian Schism (Schismatic bishop), Breviarium Meletianorum, Athanasius, Apologia contra Arianos, 59.3 &amp; 71.5–6, Mullen, Expansion of Christianity (2004), Judged in Absentia&lt;br&gt;&lt;b&gt;Note: &lt;/b&gt;Included in the Athanasian Meletian list. [NIC-072]&lt;/small&gt;&lt;/p&gt;&lt;/font&gt;</v>
      </c>
    </row>
    <row r="11" ht="22.5" customHeight="1">
      <c r="A11" s="8" t="s">
        <v>26</v>
      </c>
      <c r="B11" s="8" t="s">
        <v>27</v>
      </c>
      <c r="C11" s="8" t="s">
        <v>92</v>
      </c>
      <c r="D11" s="10" t="s">
        <v>93</v>
      </c>
      <c r="E11" s="10" t="s">
        <v>30</v>
      </c>
      <c r="F11" s="8"/>
      <c r="G11" s="10" t="s">
        <v>94</v>
      </c>
      <c r="H11" s="8" t="s">
        <v>52</v>
      </c>
      <c r="I11" s="8" t="s">
        <v>53</v>
      </c>
      <c r="J11" s="9" t="s">
        <v>63</v>
      </c>
      <c r="K11" s="8" t="s">
        <v>64</v>
      </c>
      <c r="L11" s="8" t="s">
        <v>55</v>
      </c>
      <c r="M11" s="8" t="s">
        <v>65</v>
      </c>
      <c r="N11" s="8" t="s">
        <v>95</v>
      </c>
      <c r="O11" s="8"/>
      <c r="P11" s="8"/>
      <c r="Q11" s="10"/>
      <c r="R11" s="10"/>
      <c r="S11" s="11"/>
      <c r="T11" s="12" t="s">
        <v>96</v>
      </c>
      <c r="U11" s="8"/>
      <c r="V11" s="15">
        <f t="shared" si="3"/>
        <v>3</v>
      </c>
      <c r="W11" s="14" t="str">
        <f t="shared" si="4"/>
        <v>&lt;font color='Gold'&gt;&lt;p id='row-10'&gt;&lt;b&gt;Ision&lt;/b&gt;, Bishop of Athribis, &lt;small&gt;(Hathribi (Delta)), Meletian Schism, Breviarium Meletianorum, Judged in Absentia, Note &lt;a href='https://tutku.travel/n/the-first-council-of-nicaea-(325-ad)-a-cartographic-roster-of-known-attendees#note-10'&gt;10&lt;/a&gt;&lt;/small&gt;&lt;/p&gt;</v>
      </c>
      <c r="X11" s="14" t="str">
        <f t="shared" si="1"/>
        <v>&lt;p id='note-10'&gt;&lt;b&gt;Note 10 (Ision, Bishop of Athribis):&lt;/b&gt; Mullen places this bishop in Athribis of the Delta, based on the Athanasian Meletian list. Back to Row &lt;a href='https://tutku.travel/n/the-first-council-of-nicaea-(325-ad)-a-cartographic-roster-of-known-attendees#row-10'&gt;10&lt;/a&gt;&lt;/p&gt;</v>
      </c>
      <c r="Y11" s="14" t="str">
        <f t="shared" si="2"/>
        <v>Ision, Bishop of Athribis</v>
      </c>
      <c r="Z11" s="14" t="str">
        <f t="shared" si="5"/>
        <v>&lt;font color='#996515'&gt;&lt;p id='row-10'&gt;&lt;b&gt;Ision&lt;/b&gt;, Bishop of Athribis, &lt;small&gt;(), (Hathribi (Delta)), Meletian Schism (Schismatic bishop), Breviarium Meletianorum, Athanasius, Apologia contra Arianos, 59.3 &amp; 71.5–6, Mullen, Expansion of Christianity (2004), Judged in Absentia&lt;br&gt;&lt;b&gt;Note: &lt;/b&gt;Mullen places this bishop in Athribis of the Delta, based on the Athanasian Meletian list. [NIC-073]&lt;/small&gt;&lt;/p&gt;&lt;/font&gt;</v>
      </c>
    </row>
    <row r="12" ht="22.5" customHeight="1">
      <c r="A12" s="8" t="s">
        <v>26</v>
      </c>
      <c r="B12" s="8" t="s">
        <v>27</v>
      </c>
      <c r="C12" s="8" t="s">
        <v>39</v>
      </c>
      <c r="D12" s="10" t="s">
        <v>97</v>
      </c>
      <c r="E12" s="10" t="s">
        <v>30</v>
      </c>
      <c r="F12" s="8" t="s">
        <v>98</v>
      </c>
      <c r="G12" s="10" t="s">
        <v>99</v>
      </c>
      <c r="H12" s="8" t="s">
        <v>52</v>
      </c>
      <c r="I12" s="8" t="s">
        <v>53</v>
      </c>
      <c r="J12" s="8" t="s">
        <v>54</v>
      </c>
      <c r="K12" s="8"/>
      <c r="L12" s="9" t="s">
        <v>45</v>
      </c>
      <c r="M12" s="8" t="s">
        <v>56</v>
      </c>
      <c r="N12" s="9" t="s">
        <v>100</v>
      </c>
      <c r="O12" s="8"/>
      <c r="P12" s="18" t="s">
        <v>47</v>
      </c>
      <c r="Q12" s="19">
        <v>29.8492757</v>
      </c>
      <c r="R12" s="19">
        <v>31.2557188</v>
      </c>
      <c r="S12" s="20">
        <v>736963.0</v>
      </c>
      <c r="T12" s="12" t="s">
        <v>101</v>
      </c>
      <c r="U12" s="15"/>
      <c r="V12" s="15">
        <f t="shared" si="3"/>
        <v>4</v>
      </c>
      <c r="W12" s="14" t="str">
        <f t="shared" si="4"/>
        <v>&lt;p id='row-11'&gt;&lt;b&gt;John&lt;/b&gt;, Bishop of Memphis, &lt;small&gt;(Mit Rahina), Meletian Schism, , Confirmed, Note &lt;a href='https://tutku.travel/n/the-first-council-of-nicaea-(325-ad)-a-cartographic-roster-of-known-attendees#note-11'&gt;11&lt;/a&gt;&lt;/small&gt;&lt;/p&gt;</v>
      </c>
      <c r="X12" s="14" t="str">
        <f t="shared" si="1"/>
        <v>&lt;p id='note-11'&gt;&lt;b&gt;Note 11 (John, Bishop of Memphis):&lt;/b&gt; John (later known as Archaph) was the Meletian bishop of Memphis, rival to Antiochus of Memphis (NIC-002), and Melitius's designated successor. He almost certainly attended the council with Melitius and was judged alongside him. His participation is Confirmed, but as a defendant, not a voting member. Back to Row &lt;a href='https://tutku.travel/n/the-first-council-of-nicaea-(325-ad)-a-cartographic-roster-of-known-attendees#row-11'&gt;11&lt;/a&gt;&lt;/p&gt;</v>
      </c>
      <c r="Y12" s="14" t="str">
        <f t="shared" si="2"/>
        <v>John, Bishop of Memphis</v>
      </c>
      <c r="Z12" s="14" t="str">
        <f t="shared" si="5"/>
        <v>&lt;p id='row-11'&gt;&lt;b&gt;John&lt;/b&gt;, Bishop of Memphis, &lt;small&gt;(John Archaph), (Mit Rahina), Meletian Schism (Schismatic bishop), , Athanasius, Apologia contra Arianos, T.D. Barnes (1981), Confirmed&lt;br&gt;&lt;b&gt;Note: &lt;/b&gt;John (later known as Archaph) was the Meletian bishop of Memphis, rival to Antiochus of Memphis (NIC-002), and Melitius's designated successor. He almost certainly attended the council with Melitius and was judged alongside him. His participation is Confirmed, but as a defendant, not a voting member. [NIC-006]&lt;/small&gt;&lt;/p&gt;</v>
      </c>
    </row>
    <row r="13" ht="22.5" customHeight="1">
      <c r="A13" s="8" t="s">
        <v>26</v>
      </c>
      <c r="B13" s="8" t="s">
        <v>27</v>
      </c>
      <c r="C13" s="8" t="s">
        <v>102</v>
      </c>
      <c r="D13" s="10" t="s">
        <v>103</v>
      </c>
      <c r="E13" s="10" t="s">
        <v>30</v>
      </c>
      <c r="F13" s="8"/>
      <c r="G13" s="10" t="s">
        <v>104</v>
      </c>
      <c r="H13" s="8" t="s">
        <v>52</v>
      </c>
      <c r="I13" s="8" t="s">
        <v>53</v>
      </c>
      <c r="J13" s="8" t="s">
        <v>54</v>
      </c>
      <c r="K13" s="8"/>
      <c r="L13" s="8" t="s">
        <v>55</v>
      </c>
      <c r="M13" s="8" t="s">
        <v>56</v>
      </c>
      <c r="N13" s="9" t="s">
        <v>105</v>
      </c>
      <c r="O13" s="8"/>
      <c r="P13" s="18" t="s">
        <v>106</v>
      </c>
      <c r="Q13" s="19">
        <v>29.3152862</v>
      </c>
      <c r="R13" s="19">
        <v>30.8519763</v>
      </c>
      <c r="S13" s="20">
        <v>736948.0</v>
      </c>
      <c r="T13" s="12" t="s">
        <v>107</v>
      </c>
      <c r="U13" s="15"/>
      <c r="V13" s="15">
        <f t="shared" si="3"/>
        <v>4</v>
      </c>
      <c r="W13" s="14" t="str">
        <f t="shared" si="4"/>
        <v>&lt;font color='Gold'&gt;&lt;p id='row-12'&gt;&lt;b&gt;Melas&lt;/b&gt;, Bishop of Arsinoe, &lt;small&gt;(Faiyum), Meletian Schism, , Judged in Absentia, Note &lt;a href='https://tutku.travel/n/the-first-council-of-nicaea-(325-ad)-a-cartographic-roster-of-known-attendees#note-12'&gt;12&lt;/a&gt;&lt;/small&gt;&lt;/p&gt;</v>
      </c>
      <c r="X13" s="14" t="str">
        <f t="shared" si="1"/>
        <v>&lt;p id='note-12'&gt;&lt;b&gt;Note 12 (Melas, Bishop of Arsinoe):&lt;/b&gt; Melas was the Meletian bishop of the Arsenoite nome (See: Arsinoe), holding the see in opposition to the 'Catholic' bishop Serapion of Arsinoe (NIC-009). His case was judged in absentia as part of the Breviarium Meletianorum. Back to Row &lt;a href='https://tutku.travel/n/the-first-council-of-nicaea-(325-ad)-a-cartographic-roster-of-known-attendees#row-12'&gt;12&lt;/a&gt;&lt;/p&gt;</v>
      </c>
      <c r="Y13" s="14" t="str">
        <f t="shared" si="2"/>
        <v>Melas, Bishop of Arsinoe</v>
      </c>
      <c r="Z13" s="14" t="str">
        <f t="shared" si="5"/>
        <v>&lt;font color='#996515'&gt;&lt;p id='row-12'&gt;&lt;b&gt;Melas&lt;/b&gt;, Bishop of Arsinoe, &lt;small&gt;(), (Faiyum), Meletian Schism (Schismatic bishop), , Athanasius, Apologia contra Arianos, T.D. Barnes (1981), Judged in Absentia&lt;br&gt;&lt;b&gt;Note: &lt;/b&gt;Melas was the Meletian bishop of the Arsenoite nome (See: Arsinoe), holding the see in opposition to the 'Catholic' bishop Serapion of Arsinoe (NIC-009). His case was judged in absentia as part of the Breviarium Meletianorum. [NIC-007]&lt;/small&gt;&lt;/p&gt;&lt;/font&gt;</v>
      </c>
    </row>
    <row r="14" ht="22.5" customHeight="1">
      <c r="A14" s="8" t="s">
        <v>26</v>
      </c>
      <c r="B14" s="8" t="s">
        <v>27</v>
      </c>
      <c r="C14" s="8" t="s">
        <v>108</v>
      </c>
      <c r="D14" s="10" t="s">
        <v>109</v>
      </c>
      <c r="E14" s="10" t="s">
        <v>30</v>
      </c>
      <c r="F14" s="8"/>
      <c r="G14" s="10" t="s">
        <v>110</v>
      </c>
      <c r="H14" s="8" t="s">
        <v>52</v>
      </c>
      <c r="I14" s="8" t="s">
        <v>53</v>
      </c>
      <c r="J14" s="9" t="s">
        <v>63</v>
      </c>
      <c r="K14" s="8" t="s">
        <v>64</v>
      </c>
      <c r="L14" s="8" t="s">
        <v>55</v>
      </c>
      <c r="M14" s="8" t="s">
        <v>65</v>
      </c>
      <c r="N14" s="8" t="s">
        <v>66</v>
      </c>
      <c r="O14" s="8"/>
      <c r="P14" s="8"/>
      <c r="Q14" s="10"/>
      <c r="R14" s="10"/>
      <c r="S14" s="11"/>
      <c r="T14" s="12" t="s">
        <v>111</v>
      </c>
      <c r="U14" s="8"/>
      <c r="V14" s="15">
        <f t="shared" si="3"/>
        <v>4</v>
      </c>
      <c r="W14" s="14" t="str">
        <f t="shared" si="4"/>
        <v>&lt;font color='Gold'&gt;&lt;p id='row-13'&gt;&lt;b&gt;Moses&lt;/b&gt;, Bishop of Phakoussa, &lt;small&gt;(Faqus), Meletian Schism, Breviarium Meletianorum, Judged in Absentia, Note &lt;a href='https://tutku.travel/n/the-first-council-of-nicaea-(325-ad)-a-cartographic-roster-of-known-attendees#note-13'&gt;13&lt;/a&gt;&lt;/small&gt;&lt;/p&gt;</v>
      </c>
      <c r="X14" s="14" t="str">
        <f t="shared" si="1"/>
        <v>&lt;p id='note-13'&gt;&lt;b&gt;Note 13 (Moses, Bishop of Phakoussa):&lt;/b&gt; Included in the Athanasian Meletian list. Back to Row &lt;a href='https://tutku.travel/n/the-first-council-of-nicaea-(325-ad)-a-cartographic-roster-of-known-attendees#row-13'&gt;13&lt;/a&gt;&lt;/p&gt;</v>
      </c>
      <c r="Y14" s="14" t="str">
        <f t="shared" si="2"/>
        <v>Moses, Bishop of Phakoussa</v>
      </c>
      <c r="Z14" s="14" t="str">
        <f t="shared" si="5"/>
        <v>&lt;font color='#996515'&gt;&lt;p id='row-13'&gt;&lt;b&gt;Moses&lt;/b&gt;, Bishop of Phakoussa, &lt;small&gt;(), (Faqus), Meletian Schism (Schismatic bishop), Breviarium Meletianorum, Athanasius, Apologia contra Arianos, 59.3 &amp; 71.5–6, Mullen, Expansion of Christianity (2004), Judged in Absentia&lt;br&gt;&lt;b&gt;Note: &lt;/b&gt;Included in the Athanasian Meletian list. [NIC-075]&lt;/small&gt;&lt;/p&gt;&lt;/font&gt;</v>
      </c>
    </row>
    <row r="15" ht="22.5" customHeight="1">
      <c r="A15" s="8" t="s">
        <v>26</v>
      </c>
      <c r="B15" s="8" t="s">
        <v>27</v>
      </c>
      <c r="C15" s="8" t="s">
        <v>112</v>
      </c>
      <c r="D15" s="10" t="s">
        <v>113</v>
      </c>
      <c r="E15" s="10" t="s">
        <v>30</v>
      </c>
      <c r="F15" s="8"/>
      <c r="G15" s="10" t="s">
        <v>114</v>
      </c>
      <c r="H15" s="8" t="s">
        <v>52</v>
      </c>
      <c r="I15" s="8" t="s">
        <v>53</v>
      </c>
      <c r="J15" s="8" t="s">
        <v>54</v>
      </c>
      <c r="K15" s="8"/>
      <c r="L15" s="8" t="s">
        <v>55</v>
      </c>
      <c r="M15" s="8" t="s">
        <v>56</v>
      </c>
      <c r="N15" s="9" t="s">
        <v>115</v>
      </c>
      <c r="O15" s="8"/>
      <c r="P15" s="23" t="s">
        <v>116</v>
      </c>
      <c r="Q15" s="19">
        <v>28.53936</v>
      </c>
      <c r="R15" s="19">
        <v>30.65809</v>
      </c>
      <c r="S15" s="20">
        <v>736983.0</v>
      </c>
      <c r="T15" s="12" t="s">
        <v>117</v>
      </c>
      <c r="U15" s="8"/>
      <c r="V15" s="15">
        <f t="shared" si="3"/>
        <v>4</v>
      </c>
      <c r="W15" s="14" t="str">
        <f t="shared" si="4"/>
        <v>&lt;font color='Gold'&gt;&lt;p id='row-14'&gt;&lt;b&gt;Pelagius&lt;/b&gt;, Bishop of Oxyrhynchus, &lt;small&gt;(El-Bahnasa), Meletian Schism, , Judged in Absentia, Note &lt;a href='https://tutku.travel/n/the-first-council-of-nicaea-(325-ad)-a-cartographic-roster-of-known-attendees#note-14'&gt;14&lt;/a&gt;&lt;/small&gt;&lt;/p&gt;</v>
      </c>
      <c r="X15" s="14" t="str">
        <f t="shared" si="1"/>
        <v>&lt;p id='note-14'&gt;&lt;b&gt;Note 14 (Pelagius, Bishop of Oxyrhynchus):&lt;/b&gt; Pelagius was the Meletian bishop of Oxyrhynchus, holding the see in opposition to the 'Catholic' bishop Theodorus of Oxyrhynchus (NIC-010). His case was judged in absentia as part of the Breviarium Meletianorum. Back to Row &lt;a href='https://tutku.travel/n/the-first-council-of-nicaea-(325-ad)-a-cartographic-roster-of-known-attendees#row-14'&gt;14&lt;/a&gt;&lt;/p&gt;</v>
      </c>
      <c r="Y15" s="14" t="str">
        <f t="shared" si="2"/>
        <v>Pelagius, Bishop of Oxyrhynchus</v>
      </c>
      <c r="Z15" s="14" t="str">
        <f t="shared" si="5"/>
        <v>&lt;font color='#996515'&gt;&lt;p id='row-14'&gt;&lt;b&gt;Pelagius&lt;/b&gt;, Bishop of Oxyrhynchus, &lt;small&gt;(), (El-Bahnasa), Meletian Schism (Schismatic bishop), , Athanasius, Apologia contra Arianos, T.D. Barnes (1981), Judged in Absentia&lt;br&gt;&lt;b&gt;Note: &lt;/b&gt;Pelagius was the Meletian bishop of Oxyrhynchus, holding the see in opposition to the 'Catholic' bishop Theodorus of Oxyrhynchus (NIC-010). His case was judged in absentia as part of the Breviarium Meletianorum. [NIC-008]&lt;/small&gt;&lt;/p&gt;&lt;/font&gt;</v>
      </c>
    </row>
    <row r="16" ht="22.5" customHeight="1">
      <c r="A16" s="15" t="s">
        <v>26</v>
      </c>
      <c r="B16" s="13" t="s">
        <v>27</v>
      </c>
      <c r="C16" s="15" t="s">
        <v>102</v>
      </c>
      <c r="D16" s="16" t="s">
        <v>118</v>
      </c>
      <c r="E16" s="16" t="s">
        <v>30</v>
      </c>
      <c r="F16" s="15"/>
      <c r="G16" s="13" t="s">
        <v>119</v>
      </c>
      <c r="H16" s="15" t="s">
        <v>33</v>
      </c>
      <c r="I16" s="15" t="s">
        <v>43</v>
      </c>
      <c r="J16" s="15"/>
      <c r="K16" s="15" t="s">
        <v>120</v>
      </c>
      <c r="L16" s="15" t="s">
        <v>121</v>
      </c>
      <c r="M16" s="15" t="s">
        <v>122</v>
      </c>
      <c r="N16" s="15" t="s">
        <v>123</v>
      </c>
      <c r="O16" s="15"/>
      <c r="P16" s="18" t="s">
        <v>106</v>
      </c>
      <c r="Q16" s="19">
        <v>29.3152862</v>
      </c>
      <c r="R16" s="19">
        <v>30.8519763</v>
      </c>
      <c r="S16" s="20">
        <v>736948.0</v>
      </c>
      <c r="T16" s="12" t="s">
        <v>124</v>
      </c>
      <c r="U16" s="15"/>
      <c r="V16" s="15">
        <f t="shared" si="3"/>
        <v>5</v>
      </c>
      <c r="W16" s="14" t="str">
        <f t="shared" si="4"/>
        <v>&lt;p id='row-15'&gt;&lt;b&gt;Serapion&lt;/b&gt;, Bishop of Arsinoe, &lt;small&gt;(Faiyum, Egypt), Pro-Nicene, Gelzer (Gk. 1, Copt. 5), Highly Probable, Note &lt;a href='https://tutku.travel/n/the-first-council-of-nicaea-(325-ad)-a-cartographic-roster-of-known-attendees#note-15'&gt;15&lt;/a&gt;&lt;/small&gt;&lt;/p&gt;</v>
      </c>
      <c r="X16" s="14" t="str">
        <f t="shared" si="1"/>
        <v>&lt;p id='note-15'&gt;&lt;b&gt;Note 15 (Serapion, Bishop of Arsinoe):&lt;/b&gt; It appears in Gelzer's Coptic list; the name Serapion is common in the Arsinoe/Faiyum region. Honigmann probably excluded this name due to the confusion between "Gaius/Serapion." Its inclusion is defensible. Back to Row &lt;a href='https://tutku.travel/n/the-first-council-of-nicaea-(325-ad)-a-cartographic-roster-of-known-attendees#row-15'&gt;15&lt;/a&gt;&lt;/p&gt;</v>
      </c>
      <c r="Y16" s="14" t="str">
        <f t="shared" si="2"/>
        <v>Serapion, Bishop of Arsinoe</v>
      </c>
      <c r="Z16" s="14" t="str">
        <f t="shared" si="5"/>
        <v>&lt;p id='row-15'&gt;&lt;b&gt;Serapion&lt;/b&gt;, Bishop of Arsinoe, &lt;small&gt;(), (Faiyum, Egypt), Pro-Nicene (Aligned with Alexander), Gelzer (Gk. 1, Copt. 5), , Gelzer, Hilgenfeld, &amp; Turner (1898); Honigmann (1942), Highly Probable&lt;br&gt;&lt;b&gt;Note: &lt;/b&gt;It appears in Gelzer's Coptic list; the name Serapion is common in the Arsinoe/Faiyum region. Honigmann probably excluded this name due to the confusion between "Gaius/Serapion." Its inclusion is defensible. [NIC-009]&lt;/small&gt;&lt;/p&gt;</v>
      </c>
    </row>
    <row r="17" ht="22.5" customHeight="1">
      <c r="A17" s="9" t="s">
        <v>26</v>
      </c>
      <c r="B17" s="9" t="s">
        <v>27</v>
      </c>
      <c r="C17" s="9" t="s">
        <v>112</v>
      </c>
      <c r="D17" s="24" t="s">
        <v>125</v>
      </c>
      <c r="E17" s="24" t="s">
        <v>30</v>
      </c>
      <c r="F17" s="8"/>
      <c r="G17" s="24" t="s">
        <v>126</v>
      </c>
      <c r="H17" s="9" t="s">
        <v>33</v>
      </c>
      <c r="I17" s="9" t="s">
        <v>127</v>
      </c>
      <c r="J17" s="9" t="s">
        <v>54</v>
      </c>
      <c r="K17" s="9" t="s">
        <v>120</v>
      </c>
      <c r="L17" s="9" t="s">
        <v>45</v>
      </c>
      <c r="M17" s="9" t="s">
        <v>128</v>
      </c>
      <c r="N17" s="9" t="s">
        <v>129</v>
      </c>
      <c r="O17" s="25" t="s">
        <v>130</v>
      </c>
      <c r="P17" s="23" t="s">
        <v>116</v>
      </c>
      <c r="Q17" s="19">
        <v>28.53936</v>
      </c>
      <c r="R17" s="19">
        <v>30.65809</v>
      </c>
      <c r="S17" s="20">
        <v>736983.0</v>
      </c>
      <c r="T17" s="12" t="s">
        <v>131</v>
      </c>
      <c r="U17" s="9" t="s">
        <v>132</v>
      </c>
      <c r="V17" s="15">
        <f t="shared" si="3"/>
        <v>6</v>
      </c>
      <c r="W17" s="14" t="str">
        <f t="shared" si="4"/>
        <v>&lt;p id='row-16'&gt;&lt;b&gt;Theodorus&lt;/b&gt;, Bishop of Oxyrhynchus, &lt;small&gt;(El-Bahnasa, Egypt), Pro-Nicene, Gelzer (Gk. 1, Copt. 5), Confirmed, Note &lt;a href='https://tutku.travel/n/the-first-council-of-nicaea-(325-ad)-a-cartographic-roster-of-known-attendees#note-16'&gt;16&lt;/a&gt;&lt;/small&gt;&lt;/p&gt;</v>
      </c>
      <c r="X17" s="14" t="str">
        <f t="shared" si="1"/>
        <v>&lt;p id='note-16'&gt;&lt;b&gt;Note 16 (Theodorus, Bishop of Oxyrhynchus):&lt;/b&gt; His participation is certain. His name appears both in the subscription lists (Gelzer) and in the personal narratives of Athanasius (as a supporter of Alexander). Back to Row &lt;a href='https://tutku.travel/n/the-first-council-of-nicaea-(325-ad)-a-cartographic-roster-of-known-attendees#row-16'&gt;16&lt;/a&gt;&lt;/p&gt;</v>
      </c>
      <c r="Y17" s="14" t="str">
        <f t="shared" si="2"/>
        <v>Theodorus, Bishop of Oxyrhynchus</v>
      </c>
      <c r="Z17" s="14" t="str">
        <f t="shared" si="5"/>
        <v>&lt;p id='row-16'&gt;&lt;b&gt;Theodorus&lt;/b&gt;, Bishop of Oxyrhynchus, &lt;small&gt;(), (El-Bahnasa, Egypt), Pro-Nicene (Alexandrian Alignment), Gelzer (Gk. 1, Copt. 5), Athanasius, Apologia contra Arianos, Gelzer, Hilgenfeld, &amp; Turner (1898), Patrum Nicaenorum Nomina, Confirmed&lt;br&gt;&lt;b&gt;Note: &lt;/b&gt;His participation is certain. His name appears both in the subscription lists (Gelzer) and in the personal narratives of Athanasius (as a supporter of Alexander). [NIC-010]&lt;/small&gt;&lt;/p&gt;</v>
      </c>
    </row>
    <row r="18" ht="22.5" customHeight="1">
      <c r="A18" s="8" t="s">
        <v>26</v>
      </c>
      <c r="B18" s="8" t="s">
        <v>27</v>
      </c>
      <c r="C18" s="8" t="s">
        <v>133</v>
      </c>
      <c r="D18" s="10" t="s">
        <v>134</v>
      </c>
      <c r="E18" s="10" t="s">
        <v>30</v>
      </c>
      <c r="F18" s="8"/>
      <c r="G18" s="10" t="s">
        <v>135</v>
      </c>
      <c r="H18" s="8" t="s">
        <v>52</v>
      </c>
      <c r="I18" s="8" t="s">
        <v>53</v>
      </c>
      <c r="J18" s="9" t="s">
        <v>63</v>
      </c>
      <c r="K18" s="8" t="s">
        <v>64</v>
      </c>
      <c r="L18" s="8" t="s">
        <v>55</v>
      </c>
      <c r="M18" s="8" t="s">
        <v>65</v>
      </c>
      <c r="N18" s="8" t="s">
        <v>66</v>
      </c>
      <c r="O18" s="8"/>
      <c r="P18" s="8"/>
      <c r="Q18" s="10"/>
      <c r="R18" s="10"/>
      <c r="S18" s="11"/>
      <c r="T18" s="12" t="s">
        <v>136</v>
      </c>
      <c r="U18" s="8"/>
      <c r="V18" s="15">
        <f t="shared" si="3"/>
        <v>6</v>
      </c>
      <c r="W18" s="14" t="str">
        <f t="shared" si="4"/>
        <v>&lt;font color='Gold'&gt;&lt;p id='row-17'&gt;&lt;b&gt;Theon&lt;/b&gt;, Bishop of Neiloupolis, &lt;small&gt;((Fayyum)), Meletian Schism, Breviarium Meletianorum, Judged in Absentia, Note &lt;a href='https://tutku.travel/n/the-first-council-of-nicaea-(325-ad)-a-cartographic-roster-of-known-attendees#note-17'&gt;17&lt;/a&gt;&lt;/small&gt;&lt;/p&gt;</v>
      </c>
      <c r="X18" s="14" t="str">
        <f t="shared" si="1"/>
        <v>&lt;p id='note-17'&gt;&lt;b&gt;Note 17 (Theon, Bishop of Neiloupolis):&lt;/b&gt; Included in the Athanasian Meletian list. Back to Row &lt;a href='https://tutku.travel/n/the-first-council-of-nicaea-(325-ad)-a-cartographic-roster-of-known-attendees#row-17'&gt;17&lt;/a&gt;&lt;/p&gt;</v>
      </c>
      <c r="Y18" s="14" t="str">
        <f t="shared" si="2"/>
        <v>Theon, Bishop of Neiloupolis</v>
      </c>
      <c r="Z18" s="14" t="str">
        <f t="shared" si="5"/>
        <v>&lt;font color='#996515'&gt;&lt;p id='row-17'&gt;&lt;b&gt;Theon&lt;/b&gt;, Bishop of Neiloupolis, &lt;small&gt;(), ((Fayyum)), Meletian Schism (Schismatic bishop), Breviarium Meletianorum, Athanasius, Apologia contra Arianos, 59.3 &amp; 71.5–6, Mullen, Expansion of Christianity (2004), Judged in Absentia&lt;br&gt;&lt;b&gt;Note: &lt;/b&gt;Included in the Athanasian Meletian list. [NIC-076]&lt;/small&gt;&lt;/p&gt;&lt;/font&gt;</v>
      </c>
    </row>
    <row r="19" ht="22.5" customHeight="1">
      <c r="A19" s="15" t="s">
        <v>26</v>
      </c>
      <c r="B19" s="13" t="s">
        <v>27</v>
      </c>
      <c r="C19" s="13" t="s">
        <v>137</v>
      </c>
      <c r="D19" s="16" t="s">
        <v>138</v>
      </c>
      <c r="E19" s="16" t="s">
        <v>30</v>
      </c>
      <c r="F19" s="13" t="s">
        <v>139</v>
      </c>
      <c r="G19" s="13" t="s">
        <v>32</v>
      </c>
      <c r="H19" s="15" t="s">
        <v>33</v>
      </c>
      <c r="I19" s="15" t="s">
        <v>43</v>
      </c>
      <c r="J19" s="15"/>
      <c r="K19" s="15" t="s">
        <v>120</v>
      </c>
      <c r="L19" s="15" t="s">
        <v>121</v>
      </c>
      <c r="M19" s="15" t="s">
        <v>36</v>
      </c>
      <c r="N19" s="13" t="s">
        <v>140</v>
      </c>
      <c r="O19" s="15"/>
      <c r="P19" s="26"/>
      <c r="Q19" s="19"/>
      <c r="R19" s="19"/>
      <c r="S19" s="20"/>
      <c r="T19" s="12" t="s">
        <v>141</v>
      </c>
      <c r="U19" s="15"/>
      <c r="V19" s="15">
        <f t="shared" si="3"/>
        <v>7</v>
      </c>
      <c r="W19" s="14" t="str">
        <f t="shared" si="4"/>
        <v>&lt;p id='row-18'&gt;&lt;b&gt;Tiberius&lt;/b&gt;, Bishop of Tauthites, &lt;small&gt;(Nile Delta (Uncertain)), Pro-Nicene, Gelzer (Gk. 1, Copt. 5), Highly Probable, Note &lt;a href='https://tutku.travel/n/the-first-council-of-nicaea-(325-ad)-a-cartographic-roster-of-known-attendees#note-18'&gt;18&lt;/a&gt;&lt;/small&gt;&lt;/p&gt;</v>
      </c>
      <c r="X19" s="14" t="str">
        <f t="shared" si="1"/>
        <v>&lt;p id='note-18'&gt;&lt;b&gt;Note 18 (Tiberius, Bishop of Tauthites):&lt;/b&gt; Mullen (2004), citing Gelzer, identifies the Nicene attendee as Tiberius, bishop of Tauthites. In some manuscript recensions (e.g., the Syriac and certain Coptic lists), this bishop is recorded as 'Tiberius of Taphis' or 'Tiberius of Tanis'. The scholarly consensus holds that 'Taphis' and 'Tanis' are scribal error and that 'Tauthites' is the correct see. This distinguishes him from Eudaemon of Tanis (NIC-005), the Meletian bishop of Tanis. Back to Row &lt;a href='https://tutku.travel/n/the-first-council-of-nicaea-(325-ad)-a-cartographic-roster-of-known-attendees#row-18'&gt;18&lt;/a&gt;&lt;/p&gt;</v>
      </c>
      <c r="Y19" s="14" t="str">
        <f t="shared" si="2"/>
        <v>Tiberius, Bishop of Tauthites</v>
      </c>
      <c r="Z19" s="14" t="str">
        <f t="shared" si="5"/>
        <v>&lt;p id='row-18'&gt;&lt;b&gt;Tiberius&lt;/b&gt;, Bishop of Tauthites, &lt;small&gt;(Tiberios Tauthites (Lat. 1), Tiberius Tautitanus (Lat. 1)), (Nile Delta (Uncertain)), Pro-Nicene (Aligned with Alexander), Gelzer (Gk. 1, Copt. 5), , Gelzer, Hilgenfeld, &amp; Turner (1898), Highly Probable&lt;br&gt;&lt;b&gt;Note: &lt;/b&gt;Mullen (2004), citing Gelzer, identifies the Nicene attendee as Tiberius, bishop of Tauthites. In some manuscript recensions (e.g., the Syriac and certain Coptic lists), this bishop is recorded as 'Tiberius of Taphis' or 'Tiberius of Tanis'. The scholarly consensus holds that 'Taphis' and 'Tanis' are scribal error and that 'Tauthites' is the correct see. This distinguishes him from Eudaemon of Tanis (NIC-005), the Meletian bishop of Tanis. [NIC-011]&lt;/small&gt;&lt;/p&gt;</v>
      </c>
    </row>
    <row r="20" ht="22.5" customHeight="1">
      <c r="A20" s="8" t="s">
        <v>26</v>
      </c>
      <c r="B20" s="8" t="s">
        <v>27</v>
      </c>
      <c r="C20" s="8" t="s">
        <v>142</v>
      </c>
      <c r="D20" s="24" t="s">
        <v>143</v>
      </c>
      <c r="E20" s="10" t="s">
        <v>30</v>
      </c>
      <c r="F20" s="9" t="s">
        <v>50</v>
      </c>
      <c r="G20" s="10" t="s">
        <v>144</v>
      </c>
      <c r="H20" s="8" t="s">
        <v>52</v>
      </c>
      <c r="I20" s="8" t="s">
        <v>53</v>
      </c>
      <c r="J20" s="9" t="s">
        <v>63</v>
      </c>
      <c r="K20" s="8" t="s">
        <v>64</v>
      </c>
      <c r="L20" s="8" t="s">
        <v>55</v>
      </c>
      <c r="M20" s="9" t="s">
        <v>145</v>
      </c>
      <c r="N20" s="9" t="s">
        <v>146</v>
      </c>
      <c r="O20" s="8"/>
      <c r="P20" s="8"/>
      <c r="Q20" s="10"/>
      <c r="R20" s="10"/>
      <c r="S20" s="11"/>
      <c r="T20" s="12" t="s">
        <v>147</v>
      </c>
      <c r="U20" s="8"/>
      <c r="V20" s="15">
        <f t="shared" si="3"/>
        <v>7</v>
      </c>
      <c r="W20" s="14" t="str">
        <f t="shared" si="4"/>
        <v>&lt;font color='Gold'&gt;&lt;p id='row-19'&gt;&lt;b&gt;Unnamed&lt;/b&gt;, Bishop of Heliopolis, &lt;small&gt;(Ancient On), Meletian Schism, Breviarium Meletianorum, Judged in Absentia, Note &lt;a href='https://tutku.travel/n/the-first-council-of-nicaea-(325-ad)-a-cartographic-roster-of-known-attendees#note-19'&gt;19&lt;/a&gt;&lt;/small&gt;&lt;/p&gt;</v>
      </c>
      <c r="X20" s="14" t="str">
        <f t="shared" si="1"/>
        <v>&lt;p id='note-19'&gt;&lt;b&gt;Note 19 (Unnamed, Bishop of Heliopolis):&lt;/b&gt; Mullen (p. 81) and the primary source for this record (Athanasius's Meletian list) both state that the Meletian bishop of Heliopolis is mentioned but not named. The name 'Kallinikos' is a confirmed conflation error, likely confused with Callinicus of Pelusium (NIC-003), who is on the same list. Back to Row &lt;a href='https://tutku.travel/n/the-first-council-of-nicaea-(325-ad)-a-cartographic-roster-of-known-attendees#row-19'&gt;19&lt;/a&gt;&lt;/p&gt;</v>
      </c>
      <c r="Y20" s="14" t="str">
        <f t="shared" si="2"/>
        <v>Unnamed, Bishop of Heliopolis</v>
      </c>
      <c r="Z20" s="14" t="str">
        <f t="shared" si="5"/>
        <v>&lt;font color='#996515'&gt;&lt;p id='row-19'&gt;&lt;b&gt;Unnamed&lt;/b&gt;, Bishop of Heliopolis, &lt;small&gt;(Callinicus), (Ancient On), Meletian Schism (Schismatic bishop), Breviarium Meletianorum, Athanasius, Apologia contra Arianos, 59.3 &amp; 71.5–6, Mullen, Expansion of Christianity (2004), p. 81; [Online analysis of Breviarium Melitii], Judged in Absentia&lt;br&gt;&lt;b&gt;Note: &lt;/b&gt;Mullen (p. 81) and the primary source for this record (Athanasius's Meletian list) both state that the Meletian bishop of Heliopolis is mentioned but not named. The name 'Kallinikos' is a confirmed conflation error, likely confused with Callinicus of Pelusium (NIC-003), who is on the same list. [NIC-074]&lt;/small&gt;&lt;/p&gt;&lt;/font&gt;</v>
      </c>
    </row>
    <row r="21" ht="22.5" customHeight="1">
      <c r="A21" s="8" t="s">
        <v>26</v>
      </c>
      <c r="B21" s="8" t="s">
        <v>148</v>
      </c>
      <c r="C21" s="8" t="s">
        <v>149</v>
      </c>
      <c r="D21" s="10" t="s">
        <v>150</v>
      </c>
      <c r="E21" s="10" t="s">
        <v>30</v>
      </c>
      <c r="F21" s="8"/>
      <c r="G21" s="10" t="s">
        <v>151</v>
      </c>
      <c r="H21" s="8" t="s">
        <v>52</v>
      </c>
      <c r="I21" s="8" t="s">
        <v>53</v>
      </c>
      <c r="J21" s="9" t="s">
        <v>63</v>
      </c>
      <c r="K21" s="8" t="s">
        <v>64</v>
      </c>
      <c r="L21" s="8" t="s">
        <v>55</v>
      </c>
      <c r="M21" s="8" t="s">
        <v>65</v>
      </c>
      <c r="N21" s="9" t="s">
        <v>152</v>
      </c>
      <c r="O21" s="8"/>
      <c r="P21" s="8"/>
      <c r="Q21" s="10"/>
      <c r="R21" s="10"/>
      <c r="S21" s="11"/>
      <c r="T21" s="12" t="s">
        <v>153</v>
      </c>
      <c r="U21" s="8"/>
      <c r="V21" s="15">
        <f t="shared" si="3"/>
        <v>7</v>
      </c>
      <c r="W21" s="14" t="str">
        <f t="shared" si="4"/>
        <v>&lt;h4&gt;&lt;b&gt;Aegyptus Iovia (23)&lt;/b&gt;&lt;/h4&gt;&lt;font color='Gold'&gt;&lt;p id='row-20'&gt;&lt;b&gt;(Unnamed)&lt;/b&gt;, Bishop of Pharbaithos, &lt;small&gt;(Horbeit), Meletian Schism, Breviarium Meletianorum, Judged in Absentia, Note &lt;a href='https://tutku.travel/n/the-first-council-of-nicaea-(325-ad)-a-cartographic-roster-of-known-attendees#note-20'&gt;20&lt;/a&gt;&lt;/small&gt;&lt;/p&gt;</v>
      </c>
      <c r="X21" s="14" t="str">
        <f t="shared" si="1"/>
        <v>&lt;p id='note-20'&gt;&lt;b&gt;Note 20 ((Unnamed), Bishop of Pharbaithos):&lt;/b&gt; The Meletian rival to the Pro-Nicene bishop Arbaethion of Pharbaithos (NIC-014). Back to Row &lt;a href='https://tutku.travel/n/the-first-council-of-nicaea-(325-ad)-a-cartographic-roster-of-known-attendees#row-20'&gt;20&lt;/a&gt;&lt;/p&gt;</v>
      </c>
      <c r="Y21" s="14" t="str">
        <f t="shared" si="2"/>
        <v>(Unnamed), Bishop of Pharbaithos</v>
      </c>
      <c r="Z21" s="14" t="str">
        <f t="shared" si="5"/>
        <v>&lt;h4&gt;&lt;b&gt;Aegyptus Iovia (14)&lt;/b&gt;&lt;/h4&gt;&lt;font color='#996515'&gt;&lt;p id='row-20'&gt;&lt;b&gt;(Unnamed)&lt;/b&gt;, Bishop of Pharbaithos, &lt;small&gt;(), (Horbeit), Meletian Schism (Schismatic bishop), Breviarium Meletianorum, Athanasius, Apologia contra Arianos, 59.3 &amp; 71.5–6, Mullen, Expansion of Christianity (2004), Judged in Absentia&lt;br&gt;&lt;b&gt;Note: &lt;/b&gt;The Meletian rival to the Pro-Nicene bishop Arbaethion of Pharbaithos (NIC-014). [NIC-077]&lt;/small&gt;&lt;/p&gt;&lt;/font&gt;</v>
      </c>
    </row>
    <row r="22" ht="22.5" customHeight="1">
      <c r="A22" s="8" t="s">
        <v>26</v>
      </c>
      <c r="B22" s="8" t="s">
        <v>148</v>
      </c>
      <c r="C22" s="8" t="s">
        <v>154</v>
      </c>
      <c r="D22" s="10" t="s">
        <v>150</v>
      </c>
      <c r="E22" s="10" t="s">
        <v>30</v>
      </c>
      <c r="F22" s="8"/>
      <c r="G22" s="10" t="s">
        <v>155</v>
      </c>
      <c r="H22" s="8" t="s">
        <v>52</v>
      </c>
      <c r="I22" s="8" t="s">
        <v>53</v>
      </c>
      <c r="J22" s="9" t="s">
        <v>63</v>
      </c>
      <c r="K22" s="8" t="s">
        <v>64</v>
      </c>
      <c r="L22" s="8" t="s">
        <v>55</v>
      </c>
      <c r="M22" s="8" t="s">
        <v>65</v>
      </c>
      <c r="N22" s="8" t="s">
        <v>156</v>
      </c>
      <c r="O22" s="8"/>
      <c r="P22" s="8"/>
      <c r="Q22" s="10"/>
      <c r="R22" s="10"/>
      <c r="S22" s="11"/>
      <c r="T22" s="12" t="s">
        <v>157</v>
      </c>
      <c r="U22" s="8"/>
      <c r="V22" s="15">
        <f t="shared" si="3"/>
        <v>7</v>
      </c>
      <c r="W22" s="14" t="str">
        <f t="shared" si="4"/>
        <v>&lt;font color='Gold'&gt;&lt;p id='row-21'&gt;&lt;b&gt;(Unnamed)&lt;/b&gt;, Bishop of Sais, &lt;small&gt;(Sa el-Hagar), Meletian Schism, Breviarium Meletianorum, Judged in Absentia, Note &lt;a href='https://tutku.travel/n/the-first-council-of-nicaea-(325-ad)-a-cartographic-roster-of-known-attendees#note-21'&gt;21&lt;/a&gt;&lt;/small&gt;&lt;/p&gt;</v>
      </c>
      <c r="X22" s="14" t="str">
        <f t="shared" si="1"/>
        <v>&lt;p id='note-21'&gt;&lt;b&gt;Note 21 ((Unnamed), Bishop of Sais):&lt;/b&gt; The Athanasian Meletian list records the presence of an unnamed Meletian bishop here in 325. Back to Row &lt;a href='https://tutku.travel/n/the-first-council-of-nicaea-(325-ad)-a-cartographic-roster-of-known-attendees#row-21'&gt;21&lt;/a&gt;&lt;/p&gt;</v>
      </c>
      <c r="Y22" s="14" t="str">
        <f t="shared" si="2"/>
        <v>(Unnamed), Bishop of Sais</v>
      </c>
      <c r="Z22" s="14" t="str">
        <f t="shared" si="5"/>
        <v>&lt;font color='#996515'&gt;&lt;p id='row-21'&gt;&lt;b&gt;(Unnamed)&lt;/b&gt;, Bishop of Sais, &lt;small&gt;(), (Sa el-Hagar), Meletian Schism (Schismatic bishop), Breviarium Meletianorum, Athanasius, Apologia contra Arianos, 59.3 &amp; 71.5–6, Mullen, Expansion of Christianity (2004), Judged in Absentia&lt;br&gt;&lt;b&gt;Note: &lt;/b&gt;The Athanasian Meletian list records the presence of an unnamed Meletian bishop here in 325. [NIC-078]&lt;/small&gt;&lt;/p&gt;&lt;/font&gt;</v>
      </c>
    </row>
    <row r="23" ht="22.5" customHeight="1">
      <c r="A23" s="15" t="s">
        <v>26</v>
      </c>
      <c r="B23" s="13" t="s">
        <v>148</v>
      </c>
      <c r="C23" s="15" t="s">
        <v>158</v>
      </c>
      <c r="D23" s="12" t="s">
        <v>159</v>
      </c>
      <c r="E23" s="16" t="s">
        <v>30</v>
      </c>
      <c r="F23" s="17" t="s">
        <v>160</v>
      </c>
      <c r="G23" s="13" t="s">
        <v>161</v>
      </c>
      <c r="H23" s="15" t="s">
        <v>33</v>
      </c>
      <c r="I23" s="15" t="s">
        <v>43</v>
      </c>
      <c r="J23" s="15"/>
      <c r="K23" s="15" t="s">
        <v>120</v>
      </c>
      <c r="L23" s="15" t="s">
        <v>121</v>
      </c>
      <c r="M23" s="13" t="s">
        <v>162</v>
      </c>
      <c r="N23" s="13" t="s">
        <v>163</v>
      </c>
      <c r="O23" s="15"/>
      <c r="P23" s="15"/>
      <c r="Q23" s="27"/>
      <c r="R23" s="27"/>
      <c r="S23" s="11"/>
      <c r="T23" s="12" t="s">
        <v>164</v>
      </c>
      <c r="U23" s="15" t="str">
        <f>C23&amp;", "&amp;G23</f>
        <v>Cynopolis, El Kays, Egypt</v>
      </c>
      <c r="V23" s="15">
        <f t="shared" si="3"/>
        <v>8</v>
      </c>
      <c r="W23" s="14" t="str">
        <f t="shared" si="4"/>
        <v>&lt;p id='row-22'&gt;&lt;b&gt;Adamantius&lt;/b&gt;, Bishop of Cynopolis, &lt;small&gt;(El Kays, Egypt), Pro-Nicene, Gelzer (Gk. 1, Copt. 5), Highly Probable, Note &lt;a href='https://tutku.travel/n/the-first-council-of-nicaea-(325-ad)-a-cartographic-roster-of-known-attendees#note-22'&gt;22&lt;/a&gt;&lt;/small&gt;&lt;/p&gt;</v>
      </c>
      <c r="X23" s="14" t="str">
        <f t="shared" si="1"/>
        <v>&lt;p id='note-22'&gt;&lt;b&gt;Note 22 (Adamantius, Bishop of Cynopolis):&lt;/b&gt; Mullen (2004), citing Gelzer, clearly identifies the Nicene bishop from Kunopolis Inferior as Adamantius. This distinguishes him from the Meletian bishop Harpocration of Boubastis (NIC-070), resolving potential confusion in the lists. Back to Row &lt;a href='https://tutku.travel/n/the-first-council-of-nicaea-(325-ad)-a-cartographic-roster-of-known-attendees#row-22'&gt;22&lt;/a&gt;&lt;/p&gt;</v>
      </c>
      <c r="Y23" s="14" t="str">
        <f t="shared" si="2"/>
        <v>Adamantius, Bishop of Cynopolis</v>
      </c>
      <c r="Z23" s="14" t="str">
        <f t="shared" si="5"/>
        <v>&lt;p id='row-22'&gt;&lt;b&gt;Adamantius&lt;/b&gt;, Bishop of Cynopolis, &lt;small&gt;(Harpocration (?)), (El Kays, Egypt), Pro-Nicene (Aligned with Alexander), Gelzer (Gk. 1, Copt. 5), , Gelzer, Hilgenfeld, &amp; Turner (1898); Mullen, Expansion of Christianity (2004), Highly Probable&lt;br&gt;&lt;b&gt;Note: &lt;/b&gt;Mullen (2004), citing Gelzer, clearly identifies the Nicene bishop from Kunopolis Inferior as Adamantius. This distinguishes him from the Meletian bishop Harpocration of Boubastis (NIC-070), resolving potential confusion in the lists. [NIC-020]&lt;/small&gt;&lt;/p&gt;</v>
      </c>
    </row>
    <row r="24" ht="22.5" customHeight="1">
      <c r="A24" s="15" t="s">
        <v>26</v>
      </c>
      <c r="B24" s="13" t="s">
        <v>148</v>
      </c>
      <c r="C24" s="13" t="s">
        <v>165</v>
      </c>
      <c r="D24" s="16" t="s">
        <v>166</v>
      </c>
      <c r="E24" s="16" t="s">
        <v>30</v>
      </c>
      <c r="F24" s="15"/>
      <c r="G24" s="13" t="s">
        <v>167</v>
      </c>
      <c r="H24" s="15" t="s">
        <v>33</v>
      </c>
      <c r="I24" s="15" t="s">
        <v>43</v>
      </c>
      <c r="J24" s="15"/>
      <c r="K24" s="15" t="s">
        <v>44</v>
      </c>
      <c r="L24" s="15" t="s">
        <v>45</v>
      </c>
      <c r="M24" s="15" t="s">
        <v>36</v>
      </c>
      <c r="N24" s="15"/>
      <c r="O24" s="15"/>
      <c r="P24" s="21" t="s">
        <v>168</v>
      </c>
      <c r="Q24" s="19">
        <v>30.883281</v>
      </c>
      <c r="R24" s="19">
        <v>30.966253</v>
      </c>
      <c r="S24" s="20">
        <v>727180.0</v>
      </c>
      <c r="T24" s="12" t="s">
        <v>169</v>
      </c>
      <c r="U24" s="13" t="s">
        <v>170</v>
      </c>
      <c r="V24" s="15">
        <f t="shared" si="3"/>
        <v>9</v>
      </c>
      <c r="W24" s="14" t="str">
        <f t="shared" si="4"/>
        <v>&lt;p id='row-23'&gt;&lt;b&gt;Adelphius&lt;/b&gt;, Bishop of Onuphis Kato, &lt;small&gt;(Mahallat Menouf, Egypt), Pro-Nicene, Gelzer (Gk. 1, Copt. 5, Syr. 3), Confirmed&lt;/small&gt;&lt;/p&gt;</v>
      </c>
      <c r="X24" s="14" t="str">
        <f t="shared" si="1"/>
        <v/>
      </c>
      <c r="Y24" s="14" t="str">
        <f t="shared" si="2"/>
        <v>Adelphius, Bishop of Onuphis Kato</v>
      </c>
      <c r="Z24" s="14" t="str">
        <f t="shared" si="5"/>
        <v>&lt;p id='row-23'&gt;&lt;b&gt;Adelphius&lt;/b&gt;, Bishop of Onuphis Kato, &lt;small&gt;(), (Mahallat Menouf, Egypt), Pro-Nicene (Aligned with Alexander), Gelzer (Gk. 1, Copt. 5, Syr. 3), , Gelzer, Hilgenfeld, &amp; Turner (1898), Confirmed [NIC-012]&lt;/small&gt;&lt;/p&gt;</v>
      </c>
    </row>
    <row r="25" ht="22.5" customHeight="1">
      <c r="A25" s="15" t="s">
        <v>26</v>
      </c>
      <c r="B25" s="13" t="s">
        <v>148</v>
      </c>
      <c r="C25" s="15" t="s">
        <v>171</v>
      </c>
      <c r="D25" s="16" t="s">
        <v>172</v>
      </c>
      <c r="E25" s="16" t="s">
        <v>173</v>
      </c>
      <c r="F25" s="15"/>
      <c r="G25" s="15" t="s">
        <v>174</v>
      </c>
      <c r="H25" s="13" t="s">
        <v>175</v>
      </c>
      <c r="I25" s="15" t="s">
        <v>176</v>
      </c>
      <c r="J25" s="13" t="s">
        <v>177</v>
      </c>
      <c r="K25" s="15" t="s">
        <v>178</v>
      </c>
      <c r="L25" s="15" t="s">
        <v>45</v>
      </c>
      <c r="M25" s="15" t="s">
        <v>36</v>
      </c>
      <c r="N25" s="15" t="s">
        <v>179</v>
      </c>
      <c r="O25" s="15"/>
      <c r="P25" s="18" t="s">
        <v>180</v>
      </c>
      <c r="Q25" s="19">
        <v>31.2001</v>
      </c>
      <c r="R25" s="19">
        <v>29.9187</v>
      </c>
      <c r="S25" s="20">
        <v>727070.0</v>
      </c>
      <c r="T25" s="12" t="s">
        <v>181</v>
      </c>
      <c r="U25" s="15"/>
      <c r="V25" s="15">
        <f t="shared" si="3"/>
        <v>10</v>
      </c>
      <c r="W25" s="14" t="str">
        <f t="shared" si="4"/>
        <v>&lt;p id='row-24'&gt;&lt;b&gt;Alexander&lt;/b&gt;, Archbishop of Alexandria, &lt;small&gt;(Alexandria, Egypt), The Pro-Nicene Party, Gelzer (Gk. 1, Lat. 2, Syr. 3, Copt. 5), Confirmed, Note &lt;a href='https://tutku.travel/n/the-first-council-of-nicaea-(325-ad)-a-cartographic-roster-of-known-attendees#note-24'&gt;24&lt;/a&gt;&lt;/small&gt;&lt;/p&gt;</v>
      </c>
      <c r="X25" s="14" t="str">
        <f t="shared" si="1"/>
        <v>&lt;p id='note-24'&gt;&lt;b&gt;Note 24 (Alexander, Archbishop of Alexandria):&lt;/b&gt; Leader of the Pro-Nicene party. Back to Row &lt;a href='https://tutku.travel/n/the-first-council-of-nicaea-(325-ad)-a-cartographic-roster-of-known-attendees#row-24'&gt;24&lt;/a&gt;&lt;/p&gt;</v>
      </c>
      <c r="Y25" s="14" t="str">
        <f t="shared" si="2"/>
        <v>Alexander, Archbishop of Alexandria</v>
      </c>
      <c r="Z25" s="14" t="str">
        <f t="shared" si="5"/>
        <v>&lt;p id='row-24'&gt;&lt;b&gt;Alexander&lt;/b&gt;, Archbishop of Alexandria, &lt;small&gt;(), (Alexandria, Egypt), The Pro-Nicene Party (Faction Leader (Pro-Nicene)), Gelzer (Gk. 1, Lat. 2, Syr. 3, Copt. 5), Various historical accounts (Athanasius, Socrates, Sozomen, etc.), Gelzer, Hilgenfeld, &amp; Turner (1898), Confirmed&lt;br&gt;&lt;b&gt;Note: &lt;/b&gt;Leader of the Pro-Nicene party. [NIC-013]&lt;/small&gt;&lt;/p&gt;</v>
      </c>
    </row>
    <row r="26" ht="22.5" customHeight="1">
      <c r="A26" s="8" t="s">
        <v>26</v>
      </c>
      <c r="B26" s="8" t="s">
        <v>148</v>
      </c>
      <c r="C26" s="8" t="s">
        <v>182</v>
      </c>
      <c r="D26" s="10" t="s">
        <v>183</v>
      </c>
      <c r="E26" s="10" t="s">
        <v>30</v>
      </c>
      <c r="F26" s="8"/>
      <c r="G26" s="10" t="s">
        <v>184</v>
      </c>
      <c r="H26" s="8" t="s">
        <v>52</v>
      </c>
      <c r="I26" s="8" t="s">
        <v>53</v>
      </c>
      <c r="J26" s="9" t="s">
        <v>63</v>
      </c>
      <c r="K26" s="8" t="s">
        <v>64</v>
      </c>
      <c r="L26" s="8" t="s">
        <v>55</v>
      </c>
      <c r="M26" s="8" t="s">
        <v>65</v>
      </c>
      <c r="N26" s="8" t="s">
        <v>66</v>
      </c>
      <c r="O26" s="8"/>
      <c r="P26" s="8"/>
      <c r="Q26" s="10"/>
      <c r="R26" s="10"/>
      <c r="S26" s="11"/>
      <c r="T26" s="12" t="s">
        <v>185</v>
      </c>
      <c r="U26" s="8"/>
      <c r="V26" s="15">
        <f t="shared" si="3"/>
        <v>10</v>
      </c>
      <c r="W26" s="14" t="str">
        <f t="shared" si="4"/>
        <v>&lt;font color='Gold'&gt;&lt;p id='row-25'&gt;&lt;b&gt;Amos&lt;/b&gt;, Bishop of Leontopolis, &lt;small&gt;(Natu), Meletian Schism, Breviarium Meletianorum, Judged in Absentia, Note &lt;a href='https://tutku.travel/n/the-first-council-of-nicaea-(325-ad)-a-cartographic-roster-of-known-attendees#note-25'&gt;25&lt;/a&gt;&lt;/small&gt;&lt;/p&gt;</v>
      </c>
      <c r="X26" s="14" t="str">
        <f t="shared" si="1"/>
        <v>&lt;p id='note-25'&gt;&lt;b&gt;Note 25 (Amos, Bishop of Leontopolis):&lt;/b&gt; Included in the Athanasian Meletian list. Back to Row &lt;a href='https://tutku.travel/n/the-first-council-of-nicaea-(325-ad)-a-cartographic-roster-of-known-attendees#row-25'&gt;25&lt;/a&gt;&lt;/p&gt;</v>
      </c>
      <c r="Y26" s="14" t="str">
        <f t="shared" si="2"/>
        <v>Amos, Bishop of Leontopolis</v>
      </c>
      <c r="Z26" s="14" t="str">
        <f t="shared" si="5"/>
        <v>&lt;font color='#996515'&gt;&lt;p id='row-25'&gt;&lt;b&gt;Amos&lt;/b&gt;, Bishop of Leontopolis, &lt;small&gt;(), (Natu), Meletian Schism (Schismatic bishop), Breviarium Meletianorum, Athanasius, Apologia contra Arianos, 59.3 &amp; 71.5–6, Mullen, Expansion of Christianity (2004), Judged in Absentia&lt;br&gt;&lt;b&gt;Note: &lt;/b&gt;Included in the Athanasian Meletian list. [NIC-079]&lt;/small&gt;&lt;/p&gt;&lt;/font&gt;</v>
      </c>
    </row>
    <row r="27" ht="22.5" customHeight="1">
      <c r="A27" s="15" t="s">
        <v>26</v>
      </c>
      <c r="B27" s="13" t="s">
        <v>148</v>
      </c>
      <c r="C27" s="15" t="s">
        <v>149</v>
      </c>
      <c r="D27" s="16" t="s">
        <v>186</v>
      </c>
      <c r="E27" s="16" t="s">
        <v>30</v>
      </c>
      <c r="F27" s="13" t="s">
        <v>187</v>
      </c>
      <c r="G27" s="15" t="s">
        <v>188</v>
      </c>
      <c r="H27" s="15" t="s">
        <v>33</v>
      </c>
      <c r="I27" s="15" t="s">
        <v>43</v>
      </c>
      <c r="J27" s="15"/>
      <c r="K27" s="15" t="s">
        <v>120</v>
      </c>
      <c r="L27" s="15" t="s">
        <v>121</v>
      </c>
      <c r="M27" s="15" t="s">
        <v>122</v>
      </c>
      <c r="N27" s="15" t="s">
        <v>189</v>
      </c>
      <c r="O27" s="15"/>
      <c r="P27" s="18" t="s">
        <v>190</v>
      </c>
      <c r="Q27" s="19">
        <v>30.734257</v>
      </c>
      <c r="R27" s="19">
        <v>31.620556</v>
      </c>
      <c r="S27" s="20">
        <v>727196.0</v>
      </c>
      <c r="T27" s="12" t="s">
        <v>191</v>
      </c>
      <c r="U27" s="15"/>
      <c r="V27" s="15">
        <f t="shared" si="3"/>
        <v>11</v>
      </c>
      <c r="W27" s="14" t="str">
        <f t="shared" si="4"/>
        <v>&lt;p id='row-26'&gt;&lt;b&gt;Arbaethion&lt;/b&gt;, Bishop of Pharbaithos, &lt;small&gt;(Horbeit, Sharqia Governorate, Egypt), Pro-Nicene, Gelzer (Gk. 1, Copt. 5), Highly Probable, Note &lt;a href='https://tutku.travel/n/the-first-council-of-nicaea-(325-ad)-a-cartographic-roster-of-known-attendees#note-26'&gt;26&lt;/a&gt;&lt;/small&gt;&lt;/p&gt;</v>
      </c>
      <c r="X27" s="14" t="str">
        <f t="shared" si="1"/>
        <v>&lt;p id='note-26'&gt;&lt;b&gt;Note 26 (Arbaethion, Bishop of Pharbaithos):&lt;/b&gt; Appears in both Greek and Coptic recensions of Gelzer’s Patrum Nicaenorum nomina. A local bishop under Alexandria. Not listed in Honigmann (1942). Back to Row &lt;a href='https://tutku.travel/n/the-first-council-of-nicaea-(325-ad)-a-cartographic-roster-of-known-attendees#row-26'&gt;26&lt;/a&gt;&lt;/p&gt;</v>
      </c>
      <c r="Y27" s="14" t="str">
        <f t="shared" si="2"/>
        <v>Arbaethion, Bishop of Pharbaithos</v>
      </c>
      <c r="Z27" s="14" t="str">
        <f t="shared" si="5"/>
        <v>&lt;p id='row-26'&gt;&lt;b&gt;Arbaethion&lt;/b&gt;, Bishop of Pharbaithos, &lt;small&gt;(Ἀρβατίων (Gk.); Arbition), (Horbeit, Sharqia Governorate, Egypt), Pro-Nicene (Aligned with Alexander), Gelzer (Gk. 1, Copt. 5), , Gelzer, Hilgenfeld, &amp; Turner (1898); Honigmann (1942), Highly Probable&lt;br&gt;&lt;b&gt;Note: &lt;/b&gt;Appears in both Greek and Coptic recensions of Gelzer’s Patrum Nicaenorum nomina. A local bishop under Alexandria. Not listed in Honigmann (1942). [NIC-014]&lt;/small&gt;&lt;/p&gt;</v>
      </c>
    </row>
    <row r="28" ht="22.5" customHeight="1">
      <c r="A28" s="15" t="s">
        <v>26</v>
      </c>
      <c r="B28" s="13" t="s">
        <v>148</v>
      </c>
      <c r="C28" s="15" t="s">
        <v>171</v>
      </c>
      <c r="D28" s="16" t="s">
        <v>192</v>
      </c>
      <c r="E28" s="16" t="s">
        <v>193</v>
      </c>
      <c r="F28" s="13"/>
      <c r="G28" s="15" t="s">
        <v>174</v>
      </c>
      <c r="H28" s="15" t="s">
        <v>194</v>
      </c>
      <c r="I28" s="15" t="s">
        <v>195</v>
      </c>
      <c r="J28" s="13" t="s">
        <v>196</v>
      </c>
      <c r="K28" s="15" t="s">
        <v>178</v>
      </c>
      <c r="L28" s="15" t="s">
        <v>45</v>
      </c>
      <c r="M28" s="15" t="s">
        <v>36</v>
      </c>
      <c r="N28" s="13" t="s">
        <v>197</v>
      </c>
      <c r="O28" s="15"/>
      <c r="P28" s="18" t="s">
        <v>180</v>
      </c>
      <c r="Q28" s="19">
        <v>31.2001</v>
      </c>
      <c r="R28" s="19">
        <v>29.9187</v>
      </c>
      <c r="S28" s="20">
        <v>727070.0</v>
      </c>
      <c r="T28" s="12" t="s">
        <v>198</v>
      </c>
      <c r="U28" s="15"/>
      <c r="V28" s="15">
        <f t="shared" si="3"/>
        <v>12</v>
      </c>
      <c r="W28" s="14" t="str">
        <f t="shared" si="4"/>
        <v>&lt;p id='row-27'&gt;&lt;b&gt;Arius&lt;/b&gt;, Presbyter of Alexandria, &lt;small&gt;(Alexandria, Egypt), Arian (Strict), Gelzer (Gk. 1, Lat. 2, Syr. 3, Copt. 5), Confirmed, Note &lt;a href='https://tutku.travel/n/the-first-council-of-nicaea-(325-ad)-a-cartographic-roster-of-known-attendees#note-27'&gt;27&lt;/a&gt;&lt;/small&gt;&lt;/p&gt;</v>
      </c>
      <c r="X28" s="14" t="str">
        <f t="shared" si="1"/>
        <v>&lt;p id='note-27'&gt;&lt;b&gt;Note 27 (Arius, Presbyter of Alexandria):&lt;/b&gt; A presbyter whose teachings were the central issue of the council. His participation is Confirmed, but he attended as a defendant to be judged (and was ultimately condemned and exiled), not as a voting delegate/member. Back to Row &lt;a href='https://tutku.travel/n/the-first-council-of-nicaea-(325-ad)-a-cartographic-roster-of-known-attendees#row-27'&gt;27&lt;/a&gt;&lt;/p&gt;</v>
      </c>
      <c r="Y28" s="14" t="str">
        <f t="shared" si="2"/>
        <v>Arius, Presbyter of Alexandria</v>
      </c>
      <c r="Z28" s="14" t="str">
        <f t="shared" si="5"/>
        <v>&lt;p id='row-27'&gt;&lt;b&gt;Arius&lt;/b&gt;, Presbyter of Alexandria, &lt;small&gt;(), (Alexandria, Egypt), Arian (Strict) (Faction Leader (Arian)), Gelzer (Gk. 1, Lat. 2, Syr. 3, Copt. 5), Various historical accounts, Gelzer, Hilgenfeld, &amp; Turner (1898), Confirmed&lt;br&gt;&lt;b&gt;Note: &lt;/b&gt;A presbyter whose teachings were the central issue of the council. His participation is Confirmed, but he attended as a defendant to be judged (and was ultimately condemned and exiled), not as a voting delegate/member. [NIC-015]&lt;/small&gt;&lt;/p&gt;</v>
      </c>
    </row>
    <row r="29" ht="22.5" customHeight="1">
      <c r="A29" s="15" t="s">
        <v>26</v>
      </c>
      <c r="B29" s="13" t="s">
        <v>148</v>
      </c>
      <c r="C29" s="15" t="s">
        <v>171</v>
      </c>
      <c r="D29" s="16" t="s">
        <v>199</v>
      </c>
      <c r="E29" s="16" t="s">
        <v>200</v>
      </c>
      <c r="F29" s="13"/>
      <c r="G29" s="13" t="s">
        <v>174</v>
      </c>
      <c r="H29" s="13" t="s">
        <v>175</v>
      </c>
      <c r="I29" s="15" t="s">
        <v>201</v>
      </c>
      <c r="J29" s="15" t="s">
        <v>202</v>
      </c>
      <c r="K29" s="15" t="s">
        <v>178</v>
      </c>
      <c r="L29" s="15" t="s">
        <v>45</v>
      </c>
      <c r="M29" s="15" t="s">
        <v>36</v>
      </c>
      <c r="N29" s="15" t="s">
        <v>203</v>
      </c>
      <c r="O29" s="15"/>
      <c r="P29" s="18" t="s">
        <v>180</v>
      </c>
      <c r="Q29" s="19">
        <v>31.2001</v>
      </c>
      <c r="R29" s="19">
        <v>29.9187</v>
      </c>
      <c r="S29" s="20">
        <v>727070.0</v>
      </c>
      <c r="T29" s="12" t="s">
        <v>204</v>
      </c>
      <c r="U29" s="15"/>
      <c r="V29" s="15">
        <f t="shared" si="3"/>
        <v>13</v>
      </c>
      <c r="W29" s="14" t="str">
        <f t="shared" si="4"/>
        <v>&lt;p id='row-28'&gt;&lt;b&gt;Athanasius&lt;/b&gt;, Deacon of Alexandria, &lt;small&gt;(Alexandria, Egypt), The Pro-Nicene Party, Gelzer (Gk. 1, Lat. 2, Syr. 3, Copt. 5), Confirmed, Note &lt;a href='https://tutku.travel/n/the-first-council-of-nicaea-(325-ad)-a-cartographic-roster-of-known-attendees#note-28'&gt;28&lt;/a&gt;&lt;/small&gt;&lt;/p&gt;</v>
      </c>
      <c r="X29" s="14" t="str">
        <f t="shared" si="1"/>
        <v>&lt;p id='note-28'&gt;&lt;b&gt;Note 28 (Athanasius, Deacon of Alexandria):&lt;/b&gt; A deacon accompanying Archbishop Alexander. He was a leading opponent of Arianism at the council. His prominent role is documented in... historical accounts... Back to Row &lt;a href='https://tutku.travel/n/the-first-council-of-nicaea-(325-ad)-a-cartographic-roster-of-known-attendees#row-28'&gt;28&lt;/a&gt;&lt;/p&gt;</v>
      </c>
      <c r="Y29" s="14" t="str">
        <f t="shared" si="2"/>
        <v>Athanasius, Deacon of Alexandria</v>
      </c>
      <c r="Z29" s="14" t="str">
        <f t="shared" si="5"/>
        <v>&lt;p id='row-28'&gt;&lt;b&gt;Athanasius&lt;/b&gt;, Deacon of Alexandria, &lt;small&gt;(), (Alexandria, Egypt), The Pro-Nicene Party (Leading Pro-Nicene Advocate), Gelzer (Gk. 1, Lat. 2, Syr. 3, Copt. 5), Various historical accounts (incl. his own writings), Gelzer, Hilgenfeld, &amp; Turner (1898), Confirmed&lt;br&gt;&lt;b&gt;Note: &lt;/b&gt;A deacon accompanying Archbishop Alexander. He was a leading opponent of Arianism at the council. His prominent role is documented in... historical accounts... [NIC-016]&lt;/small&gt;&lt;/p&gt;</v>
      </c>
    </row>
    <row r="30" ht="22.5" customHeight="1">
      <c r="A30" s="15" t="s">
        <v>26</v>
      </c>
      <c r="B30" s="13" t="s">
        <v>148</v>
      </c>
      <c r="C30" s="15" t="s">
        <v>205</v>
      </c>
      <c r="D30" s="16" t="s">
        <v>206</v>
      </c>
      <c r="E30" s="16" t="s">
        <v>30</v>
      </c>
      <c r="F30" s="15" t="s">
        <v>207</v>
      </c>
      <c r="G30" s="15" t="s">
        <v>208</v>
      </c>
      <c r="H30" s="15" t="s">
        <v>33</v>
      </c>
      <c r="I30" s="15" t="s">
        <v>43</v>
      </c>
      <c r="J30" s="15"/>
      <c r="K30" s="15" t="s">
        <v>120</v>
      </c>
      <c r="L30" s="15" t="s">
        <v>121</v>
      </c>
      <c r="M30" s="15" t="s">
        <v>122</v>
      </c>
      <c r="N30" s="15" t="s">
        <v>209</v>
      </c>
      <c r="O30" s="15"/>
      <c r="P30" s="18" t="s">
        <v>210</v>
      </c>
      <c r="Q30" s="19">
        <v>31.13965</v>
      </c>
      <c r="R30" s="19">
        <v>30.192032</v>
      </c>
      <c r="S30" s="20">
        <v>727221.0</v>
      </c>
      <c r="T30" s="12" t="s">
        <v>211</v>
      </c>
      <c r="U30" s="15"/>
      <c r="V30" s="15">
        <f t="shared" si="3"/>
        <v>14</v>
      </c>
      <c r="W30" s="14" t="str">
        <f t="shared" si="4"/>
        <v>&lt;p id='row-29'&gt;&lt;b&gt;Athas&lt;/b&gt;, Bishop of Schedia (Chaireon), &lt;small&gt;(Near Alexandria, Egypt), Pro-Nicene, Gelzer (Gk. 1, Copt. 5), Highly Probable, Note &lt;a href='https://tutku.travel/n/the-first-council-of-nicaea-(325-ad)-a-cartographic-roster-of-known-attendees#note-29'&gt;29&lt;/a&gt;&lt;/small&gt;&lt;/p&gt;</v>
      </c>
      <c r="X30" s="14" t="str">
        <f t="shared" si="1"/>
        <v>&lt;p id='note-29'&gt;&lt;b&gt;Note 29 (Athas, Bishop of Schedia (Chaireon)):&lt;/b&gt; Recorded in Gelzer’s Greek and Coptic lists. Possibly a small suffragan see near Alexandria; absent from Honigmann’s list. Back to Row &lt;a href='https://tutku.travel/n/the-first-council-of-nicaea-(325-ad)-a-cartographic-roster-of-known-attendees#row-29'&gt;29&lt;/a&gt;&lt;/p&gt;</v>
      </c>
      <c r="Y30" s="14" t="str">
        <f t="shared" si="2"/>
        <v>Athas, Bishop of Schedia (Chaireon)</v>
      </c>
      <c r="Z30" s="14" t="str">
        <f t="shared" si="5"/>
        <v>&lt;p id='row-29'&gt;&lt;b&gt;Athas&lt;/b&gt;, Bishop of Schedia (Chaireon), &lt;small&gt;(Ἄθας (Gk.)), (Near Alexandria, Egypt), Pro-Nicene (Aligned with Alexander), Gelzer (Gk. 1, Copt. 5), , Gelzer, Hilgenfeld, &amp; Turner (1898); Honigmann (1942), Highly Probable&lt;br&gt;&lt;b&gt;Note: &lt;/b&gt;Recorded in Gelzer’s Greek and Coptic lists. Possibly a small suffragan see near Alexandria; absent from Honigmann’s list. [NIC-017]&lt;/small&gt;&lt;/p&gt;</v>
      </c>
    </row>
    <row r="31" ht="22.5" customHeight="1">
      <c r="A31" s="8" t="s">
        <v>26</v>
      </c>
      <c r="B31" s="8" t="s">
        <v>148</v>
      </c>
      <c r="C31" s="8" t="s">
        <v>212</v>
      </c>
      <c r="D31" s="10" t="s">
        <v>213</v>
      </c>
      <c r="E31" s="10" t="s">
        <v>30</v>
      </c>
      <c r="F31" s="8"/>
      <c r="G31" s="10" t="s">
        <v>214</v>
      </c>
      <c r="H31" s="8" t="s">
        <v>52</v>
      </c>
      <c r="I31" s="8" t="s">
        <v>53</v>
      </c>
      <c r="J31" s="8" t="s">
        <v>54</v>
      </c>
      <c r="K31" s="8"/>
      <c r="L31" s="8" t="s">
        <v>55</v>
      </c>
      <c r="M31" s="8" t="s">
        <v>56</v>
      </c>
      <c r="N31" s="9" t="s">
        <v>215</v>
      </c>
      <c r="O31" s="8"/>
      <c r="P31" s="8"/>
      <c r="Q31" s="19">
        <v>30.9386157</v>
      </c>
      <c r="R31" s="19">
        <v>31.513814</v>
      </c>
      <c r="S31" s="11"/>
      <c r="T31" s="12" t="s">
        <v>216</v>
      </c>
      <c r="U31" s="15" t="str">
        <f t="shared" ref="U31:U32" si="6">C31&amp;", "&amp;G31</f>
        <v>Thmuis, Tell El-Timai</v>
      </c>
      <c r="V31" s="15">
        <f t="shared" si="3"/>
        <v>14</v>
      </c>
      <c r="W31" s="14" t="str">
        <f t="shared" si="4"/>
        <v>&lt;font color='Gold'&gt;&lt;p id='row-30'&gt;&lt;b&gt;Ephraim&lt;/b&gt;, Bishop of Thmuis, &lt;small&gt;(Tell El-Timai), Meletian Schism, , Judged in Absentia, Note &lt;a href='https://tutku.travel/n/the-first-council-of-nicaea-(325-ad)-a-cartographic-roster-of-known-attendees#note-30'&gt;30&lt;/a&gt;&lt;/small&gt;&lt;/p&gt;</v>
      </c>
      <c r="X31" s="14" t="str">
        <f t="shared" si="1"/>
        <v>&lt;p id='note-30'&gt;&lt;b&gt;Note 30 (Ephraim, Bishop of Thmuis):&lt;/b&gt; Ephraim was the Meletian bishop of Thmuis, holding the see in opposition to the 'Catholic' bishop Gaius of Thmuis (NIC-019). His case was judged in absentia as part of the Breviarium Meletianorum. Back to Row &lt;a href='https://tutku.travel/n/the-first-council-of-nicaea-(325-ad)-a-cartographic-roster-of-known-attendees#row-30'&gt;30&lt;/a&gt;&lt;/p&gt;</v>
      </c>
      <c r="Y31" s="14" t="str">
        <f t="shared" si="2"/>
        <v>Ephraim, Bishop of Thmuis</v>
      </c>
      <c r="Z31" s="14" t="str">
        <f t="shared" si="5"/>
        <v>&lt;font color='#996515'&gt;&lt;p id='row-30'&gt;&lt;b&gt;Ephraim&lt;/b&gt;, Bishop of Thmuis, &lt;small&gt;(), (Tell El-Timai), Meletian Schism (Schismatic bishop), , Athanasius, Apologia contra Arianos, T.D. Barnes (1981), Judged in Absentia&lt;br&gt;&lt;b&gt;Note: &lt;/b&gt;Ephraim was the Meletian bishop of Thmuis, holding the see in opposition to the 'Catholic' bishop Gaius of Thmuis (NIC-019). His case was judged in absentia as part of the Breviarium Meletianorum. [NIC-018]&lt;/small&gt;&lt;/p&gt;&lt;/font&gt;</v>
      </c>
    </row>
    <row r="32" ht="22.5" customHeight="1">
      <c r="A32" s="15" t="s">
        <v>26</v>
      </c>
      <c r="B32" s="13" t="s">
        <v>148</v>
      </c>
      <c r="C32" s="15" t="s">
        <v>212</v>
      </c>
      <c r="D32" s="12" t="s">
        <v>217</v>
      </c>
      <c r="E32" s="16" t="s">
        <v>30</v>
      </c>
      <c r="F32" s="15" t="s">
        <v>218</v>
      </c>
      <c r="G32" s="13" t="s">
        <v>219</v>
      </c>
      <c r="H32" s="15" t="s">
        <v>33</v>
      </c>
      <c r="I32" s="15" t="s">
        <v>43</v>
      </c>
      <c r="J32" s="15"/>
      <c r="K32" s="15" t="s">
        <v>120</v>
      </c>
      <c r="L32" s="15" t="s">
        <v>121</v>
      </c>
      <c r="M32" s="15" t="s">
        <v>36</v>
      </c>
      <c r="N32" s="15"/>
      <c r="O32" s="15"/>
      <c r="P32" s="15"/>
      <c r="Q32" s="19">
        <v>30.9386157</v>
      </c>
      <c r="R32" s="19">
        <v>31.513814</v>
      </c>
      <c r="S32" s="11"/>
      <c r="T32" s="12" t="s">
        <v>220</v>
      </c>
      <c r="U32" s="15" t="str">
        <f t="shared" si="6"/>
        <v>Thmuis, Tell El-Timai, Egypt</v>
      </c>
      <c r="V32" s="15">
        <f t="shared" si="3"/>
        <v>15</v>
      </c>
      <c r="W32" s="14" t="str">
        <f t="shared" si="4"/>
        <v>&lt;p id='row-31'&gt;&lt;b&gt;Gaius&lt;/b&gt;, Bishop of Thmuis, &lt;small&gt;(Tell El-Timai, Egypt), Pro-Nicene, Gelzer (Gk. 1, Copt. 5), Highly Probable&lt;/small&gt;&lt;/p&gt;</v>
      </c>
      <c r="X32" s="14" t="str">
        <f t="shared" si="1"/>
        <v/>
      </c>
      <c r="Y32" s="14" t="str">
        <f t="shared" si="2"/>
        <v>Gaius, Bishop of Thmuis</v>
      </c>
      <c r="Z32" s="14" t="str">
        <f t="shared" si="5"/>
        <v>&lt;p id='row-31'&gt;&lt;b&gt;Gaius&lt;/b&gt;, Bishop of Thmuis, &lt;small&gt;(Serapion (Gk.)), (Tell El-Timai, Egypt), Pro-Nicene (Aligned with Alexander), Gelzer (Gk. 1, Copt. 5), , Gelzer, Hilgenfeld, &amp; Turner (1898), Highly Probable [NIC-019]&lt;/small&gt;&lt;/p&gt;</v>
      </c>
    </row>
    <row r="33" ht="22.5" customHeight="1">
      <c r="A33" s="8" t="s">
        <v>26</v>
      </c>
      <c r="B33" s="8" t="s">
        <v>148</v>
      </c>
      <c r="C33" s="8" t="s">
        <v>221</v>
      </c>
      <c r="D33" s="10" t="s">
        <v>222</v>
      </c>
      <c r="E33" s="10" t="s">
        <v>30</v>
      </c>
      <c r="F33" s="8"/>
      <c r="G33" s="10" t="s">
        <v>151</v>
      </c>
      <c r="H33" s="8" t="s">
        <v>33</v>
      </c>
      <c r="I33" s="8" t="s">
        <v>43</v>
      </c>
      <c r="J33" s="8"/>
      <c r="K33" s="8" t="s">
        <v>223</v>
      </c>
      <c r="L33" s="8" t="s">
        <v>45</v>
      </c>
      <c r="M33" s="8" t="s">
        <v>65</v>
      </c>
      <c r="N33" s="8" t="s">
        <v>224</v>
      </c>
      <c r="O33" s="8"/>
      <c r="P33" s="8"/>
      <c r="Q33" s="10"/>
      <c r="R33" s="10"/>
      <c r="S33" s="11"/>
      <c r="T33" s="12" t="s">
        <v>225</v>
      </c>
      <c r="U33" s="8"/>
      <c r="V33" s="15">
        <f t="shared" si="3"/>
        <v>16</v>
      </c>
      <c r="W33" s="14" t="str">
        <f t="shared" si="4"/>
        <v>&lt;p id='row-32'&gt;&lt;b&gt;Harpocrates&lt;/b&gt;, Bishop of Phragonis, &lt;small&gt;(Horbeit), Pro-Nicene, Gelzer (Gk. 1, Copt. 5); Michael the Syrian, Confirmed, Note &lt;a href='https://tutku.travel/n/the-first-council-of-nicaea-(325-ad)-a-cartographic-roster-of-known-attendees#note-32'&gt;32&lt;/a&gt;&lt;/small&gt;&lt;/p&gt;</v>
      </c>
      <c r="X33" s="14" t="str">
        <f t="shared" si="1"/>
        <v>&lt;p id='note-32'&gt;&lt;b&gt;Note 32 (Harpocrates, Bishop of Phragonis):&lt;/b&gt; Mullen (2004) confirms this bishop, citing Gelzer and Michael the Syrian. Attested in three independent list traditions (Gk. 1, Copt. 5, Syr.). Back to Row &lt;a href='https://tutku.travel/n/the-first-council-of-nicaea-(325-ad)-a-cartographic-roster-of-known-attendees#row-32'&gt;32&lt;/a&gt;&lt;/p&gt;</v>
      </c>
      <c r="Y33" s="14" t="str">
        <f t="shared" si="2"/>
        <v>Harpocrates, Bishop of Phragonis</v>
      </c>
      <c r="Z33" s="14" t="str">
        <f t="shared" si="5"/>
        <v>&lt;p id='row-32'&gt;&lt;b&gt;Harpocrates&lt;/b&gt;, Bishop of Phragonis, &lt;small&gt;(), (Horbeit), Pro-Nicene (Aligned with Alexander), Gelzer (Gk. 1, Copt. 5); Michael the Syrian, , Mullen, Expansion of Christianity (2004), Confirmed&lt;br&gt;&lt;b&gt;Note: &lt;/b&gt;Mullen (2004) confirms this bishop, citing Gelzer and Michael the Syrian. Attested in three independent list traditions (Gk. 1, Copt. 5, Syr.). [NIC-080]&lt;/small&gt;&lt;/p&gt;</v>
      </c>
    </row>
    <row r="34" ht="22.5" customHeight="1">
      <c r="A34" s="15" t="s">
        <v>26</v>
      </c>
      <c r="B34" s="13" t="s">
        <v>148</v>
      </c>
      <c r="C34" s="15" t="s">
        <v>226</v>
      </c>
      <c r="D34" s="16" t="s">
        <v>80</v>
      </c>
      <c r="E34" s="16" t="s">
        <v>30</v>
      </c>
      <c r="F34" s="15" t="s">
        <v>227</v>
      </c>
      <c r="G34" s="15" t="s">
        <v>228</v>
      </c>
      <c r="H34" s="15" t="s">
        <v>33</v>
      </c>
      <c r="I34" s="15" t="s">
        <v>43</v>
      </c>
      <c r="J34" s="15"/>
      <c r="K34" s="15" t="s">
        <v>120</v>
      </c>
      <c r="L34" s="15" t="s">
        <v>121</v>
      </c>
      <c r="M34" s="15" t="s">
        <v>36</v>
      </c>
      <c r="N34" s="15" t="s">
        <v>229</v>
      </c>
      <c r="O34" s="15"/>
      <c r="P34" s="18" t="s">
        <v>230</v>
      </c>
      <c r="Q34" s="19">
        <v>30.900508</v>
      </c>
      <c r="R34" s="19">
        <v>30.5919275</v>
      </c>
      <c r="S34" s="20">
        <v>727169.0</v>
      </c>
      <c r="T34" s="12" t="s">
        <v>231</v>
      </c>
      <c r="U34" s="15"/>
      <c r="V34" s="15">
        <f t="shared" si="3"/>
        <v>17</v>
      </c>
      <c r="W34" s="14" t="str">
        <f t="shared" si="4"/>
        <v>&lt;p id='row-33'&gt;&lt;b&gt;Harpocration&lt;/b&gt;, Bishop of Naucratis, &lt;small&gt;(Kom Gi'eif, Egypt), Pro-Nicene, Gelzer (Gk. 1, Copt. 5), Highly Probable, Note &lt;a href='https://tutku.travel/n/the-first-council-of-nicaea-(325-ad)-a-cartographic-roster-of-known-attendees#note-33'&gt;33&lt;/a&gt;&lt;/small&gt;&lt;/p&gt;</v>
      </c>
      <c r="X34" s="14" t="str">
        <f t="shared" si="1"/>
        <v>&lt;p id='note-33'&gt;&lt;b&gt;Note 33 (Harpocration, Bishop of Naucratis):&lt;/b&gt; The Coptic list (Copt. 5) identifies this see as Naucratis, which is generally considered the more probable reading... It is widely accepted that both references point to the same person, a single bishop. Back to Row &lt;a href='https://tutku.travel/n/the-first-council-of-nicaea-(325-ad)-a-cartographic-roster-of-known-attendees#row-33'&gt;33&lt;/a&gt;&lt;/p&gt;</v>
      </c>
      <c r="Y34" s="14" t="str">
        <f t="shared" si="2"/>
        <v>Harpocration, Bishop of Naucratis</v>
      </c>
      <c r="Z34" s="14" t="str">
        <f t="shared" si="5"/>
        <v>&lt;p id='row-33'&gt;&lt;b&gt;Harpocration&lt;/b&gt;, Bishop of Naucratis, &lt;small&gt;(Ἁρποκρατίων (Gk.)), (Kom Gi'eif, Egypt), Pro-Nicene (Aligned with Alexander), Gelzer (Gk. 1, Copt. 5), , Gelzer, Hilgenfeld, &amp; Turner (1898), Highly Probable&lt;br&gt;&lt;b&gt;Note: &lt;/b&gt;The Coptic list (Copt. 5) identifies this see as Naucratis, which is generally considered the more probable reading... It is widely accepted that both references point to the same person, a single bishop. [NIC-021]&lt;/small&gt;&lt;/p&gt;</v>
      </c>
    </row>
    <row r="35" ht="22.5" customHeight="1">
      <c r="A35" s="8" t="s">
        <v>26</v>
      </c>
      <c r="B35" s="8" t="s">
        <v>148</v>
      </c>
      <c r="C35" s="8" t="s">
        <v>232</v>
      </c>
      <c r="D35" s="10" t="s">
        <v>233</v>
      </c>
      <c r="E35" s="10" t="s">
        <v>30</v>
      </c>
      <c r="F35" s="8"/>
      <c r="G35" s="10" t="s">
        <v>234</v>
      </c>
      <c r="H35" s="8" t="s">
        <v>52</v>
      </c>
      <c r="I35" s="8" t="s">
        <v>53</v>
      </c>
      <c r="J35" s="9" t="s">
        <v>63</v>
      </c>
      <c r="K35" s="8" t="s">
        <v>64</v>
      </c>
      <c r="L35" s="8" t="s">
        <v>55</v>
      </c>
      <c r="M35" s="8" t="s">
        <v>65</v>
      </c>
      <c r="N35" s="9" t="s">
        <v>235</v>
      </c>
      <c r="O35" s="8"/>
      <c r="P35" s="8"/>
      <c r="Q35" s="10"/>
      <c r="R35" s="10"/>
      <c r="S35" s="11"/>
      <c r="T35" s="12" t="s">
        <v>236</v>
      </c>
      <c r="U35" s="8"/>
      <c r="V35" s="15">
        <f t="shared" si="3"/>
        <v>17</v>
      </c>
      <c r="W35" s="14" t="str">
        <f t="shared" si="4"/>
        <v>&lt;font color='Gold'&gt;&lt;p id='row-34'&gt;&lt;b&gt;Heraclides&lt;/b&gt;, Bishop of Nikiou, &lt;small&gt;(Ibshadi), Meletian Schism, Breviarium Meletianorum, Judged in Absentia, Note &lt;a href='https://tutku.travel/n/the-first-council-of-nicaea-(325-ad)-a-cartographic-roster-of-known-attendees#note-34'&gt;34&lt;/a&gt;&lt;/small&gt;&lt;/p&gt;</v>
      </c>
      <c r="X35" s="14" t="str">
        <f t="shared" si="1"/>
        <v>&lt;p id='note-34'&gt;&lt;b&gt;Note 34 (Heraclides, Bishop of Nikiou):&lt;/b&gt; The Meletian rival to the Pro-Nicene bishop Sarapion of Nikiû (NIC-026). Back to Row &lt;a href='https://tutku.travel/n/the-first-council-of-nicaea-(325-ad)-a-cartographic-roster-of-known-attendees#row-34'&gt;34&lt;/a&gt;&lt;/p&gt;</v>
      </c>
      <c r="Y35" s="14" t="str">
        <f t="shared" si="2"/>
        <v>Heraclides, Bishop of Nikiou</v>
      </c>
      <c r="Z35" s="14" t="str">
        <f t="shared" si="5"/>
        <v>&lt;font color='#996515'&gt;&lt;p id='row-34'&gt;&lt;b&gt;Heraclides&lt;/b&gt;, Bishop of Nikiou, &lt;small&gt;(), (Ibshadi), Meletian Schism (Schismatic bishop), Breviarium Meletianorum, Athanasius, Apologia contra Arianos, 59.3 &amp; 71.5–6, Mullen, Expansion of Christianity (2004), Judged in Absentia&lt;br&gt;&lt;b&gt;Note: &lt;/b&gt;The Meletian rival to the Pro-Nicene bishop Sarapion of Nikiû (NIC-026). [NIC-081]&lt;/small&gt;&lt;/p&gt;&lt;/font&gt;</v>
      </c>
    </row>
    <row r="36" ht="22.5" customHeight="1">
      <c r="A36" s="8" t="s">
        <v>26</v>
      </c>
      <c r="B36" s="8" t="s">
        <v>148</v>
      </c>
      <c r="C36" s="8" t="s">
        <v>237</v>
      </c>
      <c r="D36" s="10" t="s">
        <v>84</v>
      </c>
      <c r="E36" s="10" t="s">
        <v>30</v>
      </c>
      <c r="F36" s="8"/>
      <c r="G36" s="10" t="s">
        <v>238</v>
      </c>
      <c r="H36" s="8" t="s">
        <v>52</v>
      </c>
      <c r="I36" s="8" t="s">
        <v>53</v>
      </c>
      <c r="J36" s="9" t="s">
        <v>63</v>
      </c>
      <c r="K36" s="8" t="s">
        <v>64</v>
      </c>
      <c r="L36" s="8" t="s">
        <v>55</v>
      </c>
      <c r="M36" s="8" t="s">
        <v>65</v>
      </c>
      <c r="N36" s="9" t="s">
        <v>239</v>
      </c>
      <c r="O36" s="8"/>
      <c r="P36" s="8"/>
      <c r="Q36" s="10"/>
      <c r="R36" s="10"/>
      <c r="S36" s="11"/>
      <c r="T36" s="12" t="s">
        <v>240</v>
      </c>
      <c r="U36" s="8"/>
      <c r="V36" s="15">
        <f t="shared" si="3"/>
        <v>17</v>
      </c>
      <c r="W36" s="14" t="str">
        <f t="shared" si="4"/>
        <v>&lt;font color='Gold'&gt;&lt;p id='row-35'&gt;&lt;b&gt;Hermaeon&lt;/b&gt;, Bishop of Kunopolis Inferior, &lt;small&gt;(El Kays), Meletian Schism, Breviarium Meletianorum, Judged in Absentia, Note &lt;a href='https://tutku.travel/n/the-first-council-of-nicaea-(325-ad)-a-cartographic-roster-of-known-attendees#note-35'&gt;35&lt;/a&gt;&lt;/small&gt;&lt;/p&gt;</v>
      </c>
      <c r="X36" s="14" t="str">
        <f t="shared" si="1"/>
        <v>&lt;p id='note-35'&gt;&lt;b&gt;Note 35 (Hermaeon, Bishop of Kunopolis Inferior):&lt;/b&gt; The Meletian rival to the Pro-Nicene bishop Adamantius of Cynopolis (NIC-020). Back to Row &lt;a href='https://tutku.travel/n/the-first-council-of-nicaea-(325-ad)-a-cartographic-roster-of-known-attendees#row-35'&gt;35&lt;/a&gt;&lt;/p&gt;</v>
      </c>
      <c r="Y36" s="14" t="str">
        <f t="shared" si="2"/>
        <v>Hermaeon, Bishop of Kunopolis Inferior</v>
      </c>
      <c r="Z36" s="14" t="str">
        <f t="shared" si="5"/>
        <v>&lt;font color='#996515'&gt;&lt;p id='row-35'&gt;&lt;b&gt;Hermaeon&lt;/b&gt;, Bishop of Kunopolis Inferior, &lt;small&gt;(), (El Kays), Meletian Schism (Schismatic bishop), Breviarium Meletianorum, Athanasius, Apologia contra Arianos, 59.3 &amp; 71.5–6, Mullen, Expansion of Christianity (2004), Judged in Absentia&lt;br&gt;&lt;b&gt;Note: &lt;/b&gt;The Meletian rival to the Pro-Nicene bishop Adamantius of Cynopolis (NIC-020). [NIC-082]&lt;/small&gt;&lt;/p&gt;&lt;/font&gt;</v>
      </c>
    </row>
    <row r="37" ht="22.5" customHeight="1">
      <c r="A37" s="8" t="s">
        <v>26</v>
      </c>
      <c r="B37" s="8" t="s">
        <v>148</v>
      </c>
      <c r="C37" s="8" t="s">
        <v>212</v>
      </c>
      <c r="D37" s="10" t="s">
        <v>241</v>
      </c>
      <c r="E37" s="10" t="s">
        <v>30</v>
      </c>
      <c r="F37" s="8"/>
      <c r="G37" s="10" t="s">
        <v>219</v>
      </c>
      <c r="H37" s="8"/>
      <c r="I37" s="8"/>
      <c r="J37" s="8"/>
      <c r="K37" s="8"/>
      <c r="L37" s="8" t="s">
        <v>242</v>
      </c>
      <c r="M37" s="8" t="s">
        <v>243</v>
      </c>
      <c r="N37" s="9" t="s">
        <v>244</v>
      </c>
      <c r="O37" s="8"/>
      <c r="P37" s="28"/>
      <c r="Q37" s="10"/>
      <c r="R37" s="10"/>
      <c r="S37" s="11"/>
      <c r="T37" s="12" t="s">
        <v>245</v>
      </c>
      <c r="U37" s="15" t="str">
        <f t="shared" ref="U37:U41" si="7">C37&amp;", "&amp;G37</f>
        <v>Thmuis, Tell El-Timai, Egypt</v>
      </c>
      <c r="V37" s="15">
        <f t="shared" si="3"/>
        <v>17</v>
      </c>
      <c r="W37" s="14" t="str">
        <f t="shared" si="4"/>
        <v>&lt;font color='LightGray'&gt;&lt;p id='row-36'&gt;&lt;b&gt;Liberius&lt;/b&gt;, Bishop of Thmuis, &lt;small&gt;(Tell El-Timai, Egypt), , , Excluded, Note &lt;a href='https://tutku.travel/n/the-first-council-of-nicaea-(325-ad)-a-cartographic-roster-of-known-attendees#note-36'&gt;36&lt;/a&gt;&lt;/small&gt;&lt;/p&gt;&lt;/font&gt;</v>
      </c>
      <c r="X37" s="14" t="str">
        <f t="shared" si="1"/>
        <v>&lt;p id='note-36'&gt;&lt;b&gt;Note 36 (Liberius, Bishop of Thmuis):&lt;/b&gt; Excluded. This entry is a chronological error. While Liberius was a historical bishop of Thmuis, he is believed to have died before the Council of 325 (c. 303-325). The actual "Catholic" attendee (and his successor) was Gaius of Thmuis (NIC-019), who is attested in the primary lists (Lat./Copt.). The confusion arises from later hagiographical or chronological lists that anachronistically place Liberius at the 325 council. Back to Row &lt;a href='https://tutku.travel/n/the-first-council-of-nicaea-(325-ad)-a-cartographic-roster-of-known-attendees#row-36'&gt;36&lt;/a&gt;&lt;/p&gt;</v>
      </c>
      <c r="Y37" s="14" t="str">
        <f t="shared" si="2"/>
        <v>Liberius, Bishop of Thmuis</v>
      </c>
      <c r="Z37" s="14" t="str">
        <f t="shared" si="5"/>
        <v>&lt;font color='#808080'&gt;&lt;p id='row-36'&gt;&lt;b&gt;Liberius&lt;/b&gt;, Bishop of Thmuis, &lt;small&gt;(), (Tell El-Timai, Egypt),  (), , , Le Quien, Oriens Christianus, Excluded&lt;br&gt;&lt;b&gt;Note: &lt;/b&gt;Excluded. This entry is a chronological error. While Liberius was a historical bishop of Thmuis, he is believed to have died before the Council of 325 (c. 303-325). The actual "Catholic" attendee (and his successor) was Gaius of Thmuis (NIC-019), who is attested in the primary lists (Lat./Copt.). The confusion arises from later hagiographical or chronological lists that anachronistically place Liberius at the 325 council. [NIC-022]&lt;/small&gt;&lt;/p&gt;&lt;/font&gt;</v>
      </c>
    </row>
    <row r="38" ht="22.5" customHeight="1">
      <c r="A38" s="15" t="s">
        <v>26</v>
      </c>
      <c r="B38" s="13" t="s">
        <v>148</v>
      </c>
      <c r="C38" s="15" t="s">
        <v>246</v>
      </c>
      <c r="D38" s="16" t="s">
        <v>247</v>
      </c>
      <c r="E38" s="16" t="s">
        <v>30</v>
      </c>
      <c r="F38" s="15"/>
      <c r="G38" s="13" t="s">
        <v>248</v>
      </c>
      <c r="H38" s="15" t="s">
        <v>33</v>
      </c>
      <c r="I38" s="15" t="s">
        <v>43</v>
      </c>
      <c r="J38" s="15"/>
      <c r="K38" s="15" t="s">
        <v>44</v>
      </c>
      <c r="L38" s="15" t="s">
        <v>45</v>
      </c>
      <c r="M38" s="15" t="s">
        <v>36</v>
      </c>
      <c r="N38" s="15"/>
      <c r="O38" s="15"/>
      <c r="P38" s="15"/>
      <c r="Q38" s="27"/>
      <c r="R38" s="27"/>
      <c r="S38" s="11"/>
      <c r="T38" s="12" t="s">
        <v>249</v>
      </c>
      <c r="U38" s="15" t="str">
        <f t="shared" si="7"/>
        <v>Panephysis, Nile Delta region, Egypt</v>
      </c>
      <c r="V38" s="15">
        <f t="shared" si="3"/>
        <v>18</v>
      </c>
      <c r="W38" s="14" t="str">
        <f t="shared" si="4"/>
        <v>&lt;p id='row-37'&gt;&lt;b&gt;Philippus&lt;/b&gt;, Bishop of Panephysis, &lt;small&gt;(Nile Delta region, Egypt), Pro-Nicene, Gelzer (Gk. 1, Copt. 5, Syr. 3), Confirmed&lt;/small&gt;&lt;/p&gt;</v>
      </c>
      <c r="X38" s="14" t="str">
        <f t="shared" si="1"/>
        <v/>
      </c>
      <c r="Y38" s="14" t="str">
        <f t="shared" si="2"/>
        <v>Philippus, Bishop of Panephysis</v>
      </c>
      <c r="Z38" s="14" t="str">
        <f t="shared" si="5"/>
        <v>&lt;p id='row-37'&gt;&lt;b&gt;Philippus&lt;/b&gt;, Bishop of Panephysis, &lt;small&gt;(), (Nile Delta region, Egypt), Pro-Nicene (Aligned with Alexander), Gelzer (Gk. 1, Copt. 5, Syr. 3), , Gelzer, Hilgenfeld, &amp; Turner (1898), Confirmed [NIC-023]&lt;/small&gt;&lt;/p&gt;</v>
      </c>
    </row>
    <row r="39" ht="22.5" customHeight="1">
      <c r="A39" s="15" t="s">
        <v>26</v>
      </c>
      <c r="B39" s="13" t="s">
        <v>148</v>
      </c>
      <c r="C39" s="15" t="s">
        <v>250</v>
      </c>
      <c r="D39" s="16" t="s">
        <v>251</v>
      </c>
      <c r="E39" s="16" t="s">
        <v>30</v>
      </c>
      <c r="F39" s="15"/>
      <c r="G39" s="13" t="s">
        <v>248</v>
      </c>
      <c r="H39" s="15" t="s">
        <v>33</v>
      </c>
      <c r="I39" s="15" t="s">
        <v>43</v>
      </c>
      <c r="J39" s="15"/>
      <c r="K39" s="15" t="s">
        <v>120</v>
      </c>
      <c r="L39" s="15" t="s">
        <v>121</v>
      </c>
      <c r="M39" s="15" t="s">
        <v>36</v>
      </c>
      <c r="N39" s="15" t="s">
        <v>252</v>
      </c>
      <c r="O39" s="15"/>
      <c r="P39" s="15"/>
      <c r="Q39" s="27"/>
      <c r="R39" s="27"/>
      <c r="S39" s="11"/>
      <c r="T39" s="12" t="s">
        <v>253</v>
      </c>
      <c r="U39" s="15" t="str">
        <f t="shared" si="7"/>
        <v>Phthenegys, Nile Delta region, Egypt</v>
      </c>
      <c r="V39" s="15">
        <f t="shared" si="3"/>
        <v>19</v>
      </c>
      <c r="W39" s="14" t="str">
        <f t="shared" si="4"/>
        <v>&lt;p id='row-38'&gt;&lt;b&gt;Philogonius&lt;/b&gt;, Bishop of Phthenegys, &lt;small&gt;(Nile Delta region, Egypt), Pro-Nicene, Gelzer (Gk. 1, Copt. 5), Highly Probable, Note &lt;a href='https://tutku.travel/n/the-first-council-of-nicaea-(325-ad)-a-cartographic-roster-of-known-attendees#note-38'&gt;38&lt;/a&gt;&lt;/small&gt;&lt;/p&gt;</v>
      </c>
      <c r="X39" s="14" t="str">
        <f t="shared" si="1"/>
        <v>&lt;p id='note-38'&gt;&lt;b&gt;Note 38 (Philogonius, Bishop of Phthenegys):&lt;/b&gt; Attestation is strong, appearing independently in both the primary Greek (Gk. 1) and Coptic (Copt. 5) manuscript traditions. Back to Row &lt;a href='https://tutku.travel/n/the-first-council-of-nicaea-(325-ad)-a-cartographic-roster-of-known-attendees#row-38'&gt;38&lt;/a&gt;&lt;/p&gt;</v>
      </c>
      <c r="Y39" s="14" t="str">
        <f t="shared" si="2"/>
        <v>Philogonius, Bishop of Phthenegys</v>
      </c>
      <c r="Z39" s="14" t="str">
        <f t="shared" si="5"/>
        <v>&lt;p id='row-38'&gt;&lt;b&gt;Philogonius&lt;/b&gt;, Bishop of Phthenegys, &lt;small&gt;(), (Nile Delta region, Egypt), Pro-Nicene (Aligned with Alexander), Gelzer (Gk. 1, Copt. 5), , Gelzer, Hilgenfeld, &amp; Turner (1898), Highly Probable&lt;br&gt;&lt;b&gt;Note: &lt;/b&gt;Attestation is strong, appearing independently in both the primary Greek (Gk. 1) and Coptic (Copt. 5) manuscript traditions. [NIC-024]&lt;/small&gt;&lt;/p&gt;</v>
      </c>
    </row>
    <row r="40" ht="22.5" customHeight="1">
      <c r="A40" s="8" t="s">
        <v>26</v>
      </c>
      <c r="B40" s="8" t="s">
        <v>148</v>
      </c>
      <c r="C40" s="8" t="s">
        <v>250</v>
      </c>
      <c r="D40" s="10" t="s">
        <v>254</v>
      </c>
      <c r="E40" s="10" t="s">
        <v>30</v>
      </c>
      <c r="F40" s="8"/>
      <c r="G40" s="10" t="s">
        <v>255</v>
      </c>
      <c r="H40" s="8" t="s">
        <v>52</v>
      </c>
      <c r="I40" s="8" t="s">
        <v>53</v>
      </c>
      <c r="J40" s="8" t="s">
        <v>54</v>
      </c>
      <c r="K40" s="8"/>
      <c r="L40" s="8" t="s">
        <v>55</v>
      </c>
      <c r="M40" s="8" t="s">
        <v>56</v>
      </c>
      <c r="N40" s="9" t="s">
        <v>256</v>
      </c>
      <c r="O40" s="8"/>
      <c r="P40" s="8"/>
      <c r="Q40" s="10">
        <v>30.95</v>
      </c>
      <c r="R40" s="10">
        <v>31.6667</v>
      </c>
      <c r="S40" s="11"/>
      <c r="T40" s="12" t="s">
        <v>257</v>
      </c>
      <c r="U40" s="15" t="str">
        <f t="shared" si="7"/>
        <v>Phthenegys, Nile Delta region</v>
      </c>
      <c r="V40" s="15">
        <f t="shared" si="3"/>
        <v>19</v>
      </c>
      <c r="W40" s="14" t="str">
        <f t="shared" si="4"/>
        <v>&lt;font color='Gold'&gt;&lt;p id='row-39'&gt;&lt;b&gt;Pininuthes&lt;/b&gt;, Bishop of Phthenegys, &lt;small&gt;(Nile Delta region), Meletian Schism, , Judged in Absentia, Note &lt;a href='https://tutku.travel/n/the-first-council-of-nicaea-(325-ad)-a-cartographic-roster-of-known-attendees#note-39'&gt;39&lt;/a&gt;&lt;/small&gt;&lt;/p&gt;</v>
      </c>
      <c r="X40" s="14" t="str">
        <f t="shared" si="1"/>
        <v>&lt;p id='note-39'&gt;&lt;b&gt;Note 39 (Pininuthes, Bishop of Phthenegys):&lt;/b&gt; Pininuthes was the Meletian bishop of Phthenegys, holding the see in opposition to the 'Catholic' bishop Philogonius of Phthenegys (NIC-024). His case was judged in absentia as part of the Breviarium Meletianorum. Back to Row &lt;a href='https://tutku.travel/n/the-first-council-of-nicaea-(325-ad)-a-cartographic-roster-of-known-attendees#row-39'&gt;39&lt;/a&gt;&lt;/p&gt;</v>
      </c>
      <c r="Y40" s="14" t="str">
        <f t="shared" si="2"/>
        <v>Pininuthes, Bishop of Phthenegys</v>
      </c>
      <c r="Z40" s="14" t="str">
        <f t="shared" si="5"/>
        <v>&lt;font color='#996515'&gt;&lt;p id='row-39'&gt;&lt;b&gt;Pininuthes&lt;/b&gt;, Bishop of Phthenegys, &lt;small&gt;(), (Nile Delta region), Meletian Schism (Schismatic bishop), , Athanasius, Apologia contra Arianos, T.D. Barnes (1981), Judged in Absentia&lt;br&gt;&lt;b&gt;Note: &lt;/b&gt;Pininuthes was the Meletian bishop of Phthenegys, holding the see in opposition to the 'Catholic' bishop Philogonius of Phthenegys (NIC-024). His case was judged in absentia as part of the Breviarium Meletianorum. [NIC-025]&lt;/small&gt;&lt;/p&gt;&lt;/font&gt;</v>
      </c>
    </row>
    <row r="41" ht="22.5" customHeight="1">
      <c r="A41" s="15" t="s">
        <v>26</v>
      </c>
      <c r="B41" s="17" t="s">
        <v>148</v>
      </c>
      <c r="C41" s="13" t="s">
        <v>258</v>
      </c>
      <c r="D41" s="16" t="s">
        <v>259</v>
      </c>
      <c r="E41" s="16" t="s">
        <v>30</v>
      </c>
      <c r="F41" s="15"/>
      <c r="G41" s="13" t="s">
        <v>260</v>
      </c>
      <c r="H41" s="15" t="s">
        <v>33</v>
      </c>
      <c r="I41" s="15" t="s">
        <v>261</v>
      </c>
      <c r="J41" s="13" t="s">
        <v>262</v>
      </c>
      <c r="K41" s="15" t="s">
        <v>178</v>
      </c>
      <c r="L41" s="15" t="s">
        <v>45</v>
      </c>
      <c r="M41" s="13" t="s">
        <v>162</v>
      </c>
      <c r="N41" s="13" t="s">
        <v>263</v>
      </c>
      <c r="O41" s="15"/>
      <c r="P41" s="15"/>
      <c r="Q41" s="27"/>
      <c r="R41" s="27"/>
      <c r="S41" s="11"/>
      <c r="T41" s="12" t="s">
        <v>264</v>
      </c>
      <c r="U41" s="15" t="str">
        <f t="shared" si="7"/>
        <v>Heracleopolis Mikra (Parva), Ihnasiyyah al-Madinah, Egypt</v>
      </c>
      <c r="V41" s="15">
        <f t="shared" si="3"/>
        <v>20</v>
      </c>
      <c r="W41" s="14" t="str">
        <f t="shared" si="4"/>
        <v>&lt;p id='row-40'&gt;&lt;b&gt;Potamon&lt;/b&gt;, Bishop of Heracleopolis Mikra (Parva), &lt;small&gt;(Ihnasiyyah al-Madinah, Egypt), Pro-Nicene, Gelzer (Gk. 1, Lat. 2, Syr. 3, Copt. 5), Confirmed, Note &lt;a href='https://tutku.travel/n/the-first-council-of-nicaea-(325-ad)-a-cartographic-roster-of-known-attendees#note-40'&gt;40&lt;/a&gt;&lt;/small&gt;&lt;/p&gt;</v>
      </c>
      <c r="X41" s="14" t="str">
        <f t="shared" si="1"/>
        <v>&lt;p id='note-40'&gt;&lt;b&gt;Note 40 (Potamon, Bishop of Heracleopolis Mikra (Parva)):&lt;/b&gt; A prominent "Confessor" (one who had suffered for the faith). Mullen (2004) specifies Potamon's see was Heracleopolis Mikra / Parva (Coptic Sethroitis) in the Delta, not Heracleopolis Magna in the Thebaid (which was the Meletian see of Peter of Heracleopolis, NIC-038). Back to Row &lt;a href='https://tutku.travel/n/the-first-council-of-nicaea-(325-ad)-a-cartographic-roster-of-known-attendees#row-40'&gt;40&lt;/a&gt;&lt;/p&gt;</v>
      </c>
      <c r="Y41" s="14" t="str">
        <f t="shared" si="2"/>
        <v>Potamon, Bishop of Heracleopolis Mikra (Parva)</v>
      </c>
      <c r="Z41" s="14" t="str">
        <f t="shared" si="5"/>
        <v>&lt;p id='row-40'&gt;&lt;b&gt;Potamon&lt;/b&gt;, Bishop of Heracleopolis Mikra (Parva), &lt;small&gt;(), (Ihnasiyyah al-Madinah, Egypt), Pro-Nicene (Confessor), Gelzer (Gk. 1, Lat. 2, Syr. 3, Copt. 5), Rufinus, Hist. Eccl. X.4; Athanasius, Apologia contra Arianos 51, Gelzer, Hilgenfeld, &amp; Turner (1898); Mullen, Expansion of Christianity (2004), Confirmed&lt;br&gt;&lt;b&gt;Note: &lt;/b&gt;A prominent "Confessor" (one who had suffered for the faith). Mullen (2004) specifies Potamon's see was Heracleopolis Mikra / Parva (Coptic Sethroitis) in the Delta, not Heracleopolis Magna in the Thebaid (which was the Meletian see of Peter of Heracleopolis, NIC-038). [NIC-040]&lt;/small&gt;&lt;/p&gt;</v>
      </c>
    </row>
    <row r="42" ht="22.5" customHeight="1">
      <c r="A42" s="15" t="s">
        <v>26</v>
      </c>
      <c r="B42" s="13" t="s">
        <v>148</v>
      </c>
      <c r="C42" s="15" t="s">
        <v>265</v>
      </c>
      <c r="D42" s="16" t="s">
        <v>266</v>
      </c>
      <c r="E42" s="16" t="s">
        <v>30</v>
      </c>
      <c r="F42" s="15"/>
      <c r="G42" s="13" t="s">
        <v>267</v>
      </c>
      <c r="H42" s="15" t="s">
        <v>33</v>
      </c>
      <c r="I42" s="15" t="s">
        <v>43</v>
      </c>
      <c r="J42" s="13"/>
      <c r="K42" s="15" t="s">
        <v>120</v>
      </c>
      <c r="L42" s="15" t="s">
        <v>121</v>
      </c>
      <c r="M42" s="15" t="s">
        <v>36</v>
      </c>
      <c r="N42" s="15" t="s">
        <v>252</v>
      </c>
      <c r="O42" s="15"/>
      <c r="P42" s="18" t="s">
        <v>268</v>
      </c>
      <c r="Q42" s="19">
        <v>30.4081306</v>
      </c>
      <c r="R42" s="19">
        <v>30.8507098</v>
      </c>
      <c r="S42" s="20">
        <v>727174.0</v>
      </c>
      <c r="T42" s="12" t="s">
        <v>269</v>
      </c>
      <c r="U42" s="15"/>
      <c r="V42" s="15">
        <f t="shared" si="3"/>
        <v>21</v>
      </c>
      <c r="W42" s="14" t="str">
        <f t="shared" si="4"/>
        <v>&lt;p id='row-41'&gt;&lt;b&gt;Sarapion&lt;/b&gt;, Bishop of Nikiû, &lt;small&gt;(Zawyat Razin, Egypt), Pro-Nicene, Gelzer (Gk. 1, Copt. 5), Highly Probable, Note &lt;a href='https://tutku.travel/n/the-first-council-of-nicaea-(325-ad)-a-cartographic-roster-of-known-attendees#note-41'&gt;41&lt;/a&gt;&lt;/small&gt;&lt;/p&gt;</v>
      </c>
      <c r="X42" s="14" t="str">
        <f t="shared" si="1"/>
        <v>&lt;p id='note-41'&gt;&lt;b&gt;Note 41 (Sarapion, Bishop of Nikiû):&lt;/b&gt; Attestation is strong, appearing independently in both the primary Greek (Gk. 1) and Coptic (Copt. 5) manuscript traditions. Back to Row &lt;a href='https://tutku.travel/n/the-first-council-of-nicaea-(325-ad)-a-cartographic-roster-of-known-attendees#row-41'&gt;41&lt;/a&gt;&lt;/p&gt;</v>
      </c>
      <c r="Y42" s="14" t="str">
        <f t="shared" si="2"/>
        <v>Sarapion, Bishop of Nikiû</v>
      </c>
      <c r="Z42" s="14" t="str">
        <f t="shared" si="5"/>
        <v>&lt;p id='row-41'&gt;&lt;b&gt;Sarapion&lt;/b&gt;, Bishop of Nikiû, &lt;small&gt;(), (Zawyat Razin, Egypt), Pro-Nicene (Aligned with Alexander), Gelzer (Gk. 1, Copt. 5), , Gelzer, Hilgenfeld, &amp; Turner (1898), Highly Probable&lt;br&gt;&lt;b&gt;Note: &lt;/b&gt;Attestation is strong, appearing independently in both the primary Greek (Gk. 1) and Coptic (Copt. 5) manuscript traditions. [NIC-026]&lt;/small&gt;&lt;/p&gt;</v>
      </c>
    </row>
    <row r="43" ht="22.5" customHeight="1">
      <c r="A43" s="8" t="s">
        <v>26</v>
      </c>
      <c r="B43" s="8" t="s">
        <v>148</v>
      </c>
      <c r="C43" s="8" t="s">
        <v>270</v>
      </c>
      <c r="D43" s="10" t="s">
        <v>271</v>
      </c>
      <c r="E43" s="10" t="s">
        <v>30</v>
      </c>
      <c r="F43" s="8"/>
      <c r="G43" s="10" t="s">
        <v>272</v>
      </c>
      <c r="H43" s="8" t="s">
        <v>52</v>
      </c>
      <c r="I43" s="8" t="s">
        <v>53</v>
      </c>
      <c r="J43" s="9" t="s">
        <v>63</v>
      </c>
      <c r="K43" s="8" t="s">
        <v>64</v>
      </c>
      <c r="L43" s="8" t="s">
        <v>55</v>
      </c>
      <c r="M43" s="8" t="s">
        <v>65</v>
      </c>
      <c r="N43" s="8" t="s">
        <v>66</v>
      </c>
      <c r="O43" s="8"/>
      <c r="P43" s="8"/>
      <c r="Q43" s="10"/>
      <c r="R43" s="10"/>
      <c r="S43" s="11"/>
      <c r="T43" s="12" t="s">
        <v>273</v>
      </c>
      <c r="U43" s="8"/>
      <c r="V43" s="15">
        <f t="shared" si="3"/>
        <v>21</v>
      </c>
      <c r="W43" s="14" t="str">
        <f t="shared" si="4"/>
        <v>&lt;font color='Gold'&gt;&lt;p id='row-42'&gt;&lt;b&gt;Soterichus&lt;/b&gt;, Bishop of Sebennytos, &lt;small&gt;(Sammanud), Meletian Schism, Breviarium Meletianorum, Judged in Absentia, Note &lt;a href='https://tutku.travel/n/the-first-council-of-nicaea-(325-ad)-a-cartographic-roster-of-known-attendees#note-42'&gt;42&lt;/a&gt;&lt;/small&gt;&lt;/p&gt;</v>
      </c>
      <c r="X43" s="14" t="str">
        <f t="shared" si="1"/>
        <v>&lt;p id='note-42'&gt;&lt;b&gt;Note 42 (Soterichus, Bishop of Sebennytos):&lt;/b&gt; Included in the Athanasian Meletian list. Back to Row &lt;a href='https://tutku.travel/n/the-first-council-of-nicaea-(325-ad)-a-cartographic-roster-of-known-attendees#row-42'&gt;42&lt;/a&gt;&lt;/p&gt;</v>
      </c>
      <c r="Y43" s="14" t="str">
        <f t="shared" si="2"/>
        <v>Soterichus, Bishop of Sebennytos</v>
      </c>
      <c r="Z43" s="14" t="str">
        <f t="shared" si="5"/>
        <v>&lt;font color='#996515'&gt;&lt;p id='row-42'&gt;&lt;b&gt;Soterichus&lt;/b&gt;, Bishop of Sebennytos, &lt;small&gt;(), (Sammanud), Meletian Schism (Schismatic bishop), Breviarium Meletianorum, Athanasius, Apologia contra Arianos, 59.3 &amp; 71.5–6, Mullen, Expansion of Christianity (2004), Judged in Absentia&lt;br&gt;&lt;b&gt;Note: &lt;/b&gt;Included in the Athanasian Meletian list. [NIC-083]&lt;/small&gt;&lt;/p&gt;&lt;/font&gt;</v>
      </c>
    </row>
    <row r="44" ht="22.5" customHeight="1">
      <c r="A44" s="15" t="s">
        <v>26</v>
      </c>
      <c r="B44" s="15" t="s">
        <v>274</v>
      </c>
      <c r="C44" s="13" t="s">
        <v>275</v>
      </c>
      <c r="D44" s="16" t="s">
        <v>276</v>
      </c>
      <c r="E44" s="16" t="s">
        <v>30</v>
      </c>
      <c r="F44" s="13" t="s">
        <v>277</v>
      </c>
      <c r="G44" s="13" t="s">
        <v>278</v>
      </c>
      <c r="H44" s="15" t="s">
        <v>194</v>
      </c>
      <c r="I44" s="15" t="s">
        <v>279</v>
      </c>
      <c r="J44" s="13" t="s">
        <v>280</v>
      </c>
      <c r="K44" s="15" t="s">
        <v>178</v>
      </c>
      <c r="L44" s="15" t="s">
        <v>45</v>
      </c>
      <c r="M44" s="15" t="s">
        <v>36</v>
      </c>
      <c r="N44" s="13" t="s">
        <v>281</v>
      </c>
      <c r="O44" s="15"/>
      <c r="P44" s="21" t="s">
        <v>282</v>
      </c>
      <c r="Q44" s="19">
        <v>32.100976</v>
      </c>
      <c r="R44" s="19">
        <v>24.006225</v>
      </c>
      <c r="S44" s="20">
        <v>716615.0</v>
      </c>
      <c r="T44" s="12" t="s">
        <v>283</v>
      </c>
      <c r="U44" s="15" t="str">
        <f t="shared" ref="U44:U50" si="8">C44&amp;", "&amp;G44</f>
        <v>Paratonium, Coastal region, Libya/Egypt</v>
      </c>
      <c r="V44" s="15">
        <f t="shared" si="3"/>
        <v>22</v>
      </c>
      <c r="W44" s="14" t="str">
        <f t="shared" si="4"/>
        <v>&lt;h4&gt;&lt;b&gt;Libya Inferior (1)&lt;/b&gt;&lt;/h4&gt;&lt;p id='row-43'&gt;&lt;b&gt;Theonas&lt;/b&gt;, Bishop of Paratonium, &lt;small&gt;(Coastal region, Libya/Egypt), Arian (Strict), Gelzer (Gk. 1, Lat. 2, Syr. 3, Copt. 5), Confirmed, Note &lt;a href='https://tutku.travel/n/the-first-council-of-nicaea-(325-ad)-a-cartographic-roster-of-known-attendees#note-43'&gt;43&lt;/a&gt;&lt;/small&gt;&lt;/p&gt;</v>
      </c>
      <c r="X44" s="14" t="str">
        <f t="shared" si="1"/>
        <v>&lt;p id='note-43'&gt;&lt;b&gt;Note 43 (Theonas, Bishop of Paratonium):&lt;/b&gt; Refused to sign the Creed and was exiled with Arius. Known as Theonas of Marmarica (Gk.) and Titus of Paratonium (Lat./Copt.), who are considered the same person. Back to Row &lt;a href='https://tutku.travel/n/the-first-council-of-nicaea-(325-ad)-a-cartographic-roster-of-known-attendees#row-43'&gt;43&lt;/a&gt;&lt;/p&gt;</v>
      </c>
      <c r="Y44" s="14" t="str">
        <f t="shared" si="2"/>
        <v>Theonas, Bishop of Paratonium</v>
      </c>
      <c r="Z44" s="14" t="str">
        <f t="shared" si="5"/>
        <v>&lt;h4&gt;&lt;b&gt;Libya Inferior (1)&lt;/b&gt;&lt;/h4&gt;&lt;p id='row-43'&gt;&lt;b&gt;Theonas&lt;/b&gt;, Bishop of Paratonium, &lt;small&gt;(Titus (Copt. 5, Lat. 1, Lat. 2)), (Coastal region, Libya/Egypt), Arian (Strict) (Refused to Sign (Exiled)), Gelzer (Gk. 1, Lat. 2, Syr. 3, Copt. 5), Socrates, Hist. Eccl. I.8; Sozomen, Hist. Eccl. I.21, Gelzer, Hilgenfeld, &amp; Turner (1898), Confirmed&lt;br&gt;&lt;b&gt;Note: &lt;/b&gt;Refused to sign the Creed and was exiled with Arius. Known as Theonas of Marmarica (Gk.) and Titus of Paratonium (Lat./Copt.), who are considered the same person. [NIC-027]&lt;/small&gt;&lt;/p&gt;</v>
      </c>
    </row>
    <row r="45" ht="22.5" customHeight="1">
      <c r="A45" s="15" t="s">
        <v>26</v>
      </c>
      <c r="B45" s="15" t="s">
        <v>284</v>
      </c>
      <c r="C45" s="15" t="s">
        <v>285</v>
      </c>
      <c r="D45" s="16" t="s">
        <v>286</v>
      </c>
      <c r="E45" s="16" t="s">
        <v>30</v>
      </c>
      <c r="F45" s="13" t="s">
        <v>287</v>
      </c>
      <c r="G45" s="13" t="s">
        <v>288</v>
      </c>
      <c r="H45" s="15" t="s">
        <v>194</v>
      </c>
      <c r="I45" s="15" t="s">
        <v>289</v>
      </c>
      <c r="J45" s="15" t="s">
        <v>290</v>
      </c>
      <c r="K45" s="15" t="s">
        <v>291</v>
      </c>
      <c r="L45" s="15" t="s">
        <v>45</v>
      </c>
      <c r="M45" s="15" t="s">
        <v>292</v>
      </c>
      <c r="N45" s="15" t="s">
        <v>293</v>
      </c>
      <c r="O45" s="15"/>
      <c r="P45" s="15"/>
      <c r="Q45" s="27"/>
      <c r="R45" s="27"/>
      <c r="S45" s="11"/>
      <c r="T45" s="12" t="s">
        <v>294</v>
      </c>
      <c r="U45" s="15" t="str">
        <f t="shared" si="8"/>
        <v>Berenice, Benghazi, Libya</v>
      </c>
      <c r="V45" s="15">
        <f t="shared" si="3"/>
        <v>23</v>
      </c>
      <c r="W45" s="14" t="str">
        <f t="shared" si="4"/>
        <v>&lt;h4&gt;&lt;b&gt;Libya Superior (6)&lt;/b&gt;&lt;/h4&gt;&lt;p id='row-44'&gt;&lt;b&gt;Dacius&lt;/b&gt;, Bishop of Berenice, &lt;small&gt;(Benghazi, Libya), Arian (Strict), Gelzer (Gk. 1, Lat. 2, Syr. 3), Confirmed, Note &lt;a href='https://tutku.travel/n/the-first-council-of-nicaea-(325-ad)-a-cartographic-roster-of-known-attendees#note-44'&gt;44&lt;/a&gt;&lt;/small&gt;&lt;/p&gt;</v>
      </c>
      <c r="X45" s="14" t="str">
        <f t="shared" si="1"/>
        <v>&lt;p id='note-44'&gt;&lt;b&gt;Note 44 (Dacius, Bishop of Berenice):&lt;/b&gt; Mullen (2004), citing the 5th-century historian Philostorgius (I.8a), identifies Dacius as a supporter of Arius. This contradicts the common assumption that he was Pro-Nicene, like most of the Alexandrian delegation. Back to Row &lt;a href='https://tutku.travel/n/the-first-council-of-nicaea-(325-ad)-a-cartographic-roster-of-known-attendees#row-44'&gt;44&lt;/a&gt;&lt;/p&gt;</v>
      </c>
      <c r="Y45" s="14" t="str">
        <f t="shared" si="2"/>
        <v>Dacius, Bishop of Berenice</v>
      </c>
      <c r="Z45" s="14" t="str">
        <f t="shared" si="5"/>
        <v>&lt;h4&gt;&lt;b&gt;Libya Superior (6)&lt;/b&gt;&lt;/h4&gt;&lt;p id='row-44'&gt;&lt;b&gt;Dacius&lt;/b&gt;, Bishop of Berenice, &lt;small&gt;(Daches (Lat. 1), Dachis (Lat. 2)), (Benghazi, Libya), Arian (Strict) (Arian (per Philostorgius)), Gelzer (Gk. 1, Lat. 2, Syr. 3), Philostorgius, I.8a, Gelzer, Hilgenfeld, &amp; Turner (1898); Mullen (2004), p. 89, Confirmed&lt;br&gt;&lt;b&gt;Note: &lt;/b&gt;Mullen (2004), citing the 5th-century historian Philostorgius (I.8a), identifies Dacius as a supporter of Arius. This contradicts the common assumption that he was Pro-Nicene, like most of the Alexandrian delegation. [NIC-028]&lt;/small&gt;&lt;/p&gt;</v>
      </c>
    </row>
    <row r="46" ht="22.5" customHeight="1">
      <c r="A46" s="15" t="s">
        <v>26</v>
      </c>
      <c r="B46" s="15" t="s">
        <v>284</v>
      </c>
      <c r="C46" s="15" t="s">
        <v>295</v>
      </c>
      <c r="D46" s="16" t="s">
        <v>296</v>
      </c>
      <c r="E46" s="16" t="s">
        <v>30</v>
      </c>
      <c r="F46" s="15"/>
      <c r="G46" s="13" t="s">
        <v>297</v>
      </c>
      <c r="H46" s="15" t="s">
        <v>194</v>
      </c>
      <c r="I46" s="15" t="s">
        <v>279</v>
      </c>
      <c r="J46" s="13" t="s">
        <v>280</v>
      </c>
      <c r="K46" s="15" t="s">
        <v>178</v>
      </c>
      <c r="L46" s="15" t="s">
        <v>45</v>
      </c>
      <c r="M46" s="15" t="s">
        <v>36</v>
      </c>
      <c r="N46" s="15" t="s">
        <v>298</v>
      </c>
      <c r="O46" s="15"/>
      <c r="P46" s="13"/>
      <c r="Q46" s="19"/>
      <c r="R46" s="19"/>
      <c r="S46" s="11"/>
      <c r="T46" s="12" t="s">
        <v>299</v>
      </c>
      <c r="U46" s="15" t="str">
        <f t="shared" si="8"/>
        <v>Ptolemais, Tolmeita, Libya</v>
      </c>
      <c r="V46" s="15">
        <f t="shared" si="3"/>
        <v>24</v>
      </c>
      <c r="W46" s="14" t="str">
        <f t="shared" si="4"/>
        <v>&lt;p id='row-45'&gt;&lt;b&gt;Secundus&lt;/b&gt;, Bishop of Ptolemais, &lt;small&gt;(Tolmeita, Libya), Arian (Strict), Gelzer (Gk. 1, Lat. 2, Syr. 3, Copt. 5), Confirmed, Note &lt;a href='https://tutku.travel/n/the-first-council-of-nicaea-(325-ad)-a-cartographic-roster-of-known-attendees#note-45'&gt;45&lt;/a&gt;&lt;/small&gt;&lt;/p&gt;</v>
      </c>
      <c r="X46" s="14" t="str">
        <f t="shared" si="1"/>
        <v>&lt;p id='note-45'&gt;&lt;b&gt;Note 45 (Secundus, Bishop of Ptolemais):&lt;/b&gt; Refused to sign the Creed and was exiled with Arius. Back to Row &lt;a href='https://tutku.travel/n/the-first-council-of-nicaea-(325-ad)-a-cartographic-roster-of-known-attendees#row-45'&gt;45&lt;/a&gt;&lt;/p&gt;</v>
      </c>
      <c r="Y46" s="14" t="str">
        <f t="shared" si="2"/>
        <v>Secundus, Bishop of Ptolemais</v>
      </c>
      <c r="Z46" s="14" t="str">
        <f t="shared" si="5"/>
        <v>&lt;p id='row-45'&gt;&lt;b&gt;Secundus&lt;/b&gt;, Bishop of Ptolemais, &lt;small&gt;(), (Tolmeita, Libya), Arian (Strict) (Refused to Sign (Exiled)), Gelzer (Gk. 1, Lat. 2, Syr. 3, Copt. 5), Socrates, Hist. Eccl. I.8; Sozomen, Hist. Eccl. I.21, Gelzer, Hilgenfeld, &amp; Turner (1898), Confirmed&lt;br&gt;&lt;b&gt;Note: &lt;/b&gt;Refused to sign the Creed and was exiled with Arius. [NIC-029]&lt;/small&gt;&lt;/p&gt;</v>
      </c>
    </row>
    <row r="47" ht="22.5" customHeight="1">
      <c r="A47" s="15" t="s">
        <v>26</v>
      </c>
      <c r="B47" s="15" t="s">
        <v>284</v>
      </c>
      <c r="C47" s="15" t="s">
        <v>300</v>
      </c>
      <c r="D47" s="16" t="s">
        <v>296</v>
      </c>
      <c r="E47" s="16" t="s">
        <v>30</v>
      </c>
      <c r="F47" s="15" t="s">
        <v>301</v>
      </c>
      <c r="G47" s="15" t="s">
        <v>302</v>
      </c>
      <c r="H47" s="15" t="s">
        <v>33</v>
      </c>
      <c r="I47" s="15" t="s">
        <v>43</v>
      </c>
      <c r="J47" s="15"/>
      <c r="K47" s="15" t="s">
        <v>291</v>
      </c>
      <c r="L47" s="15" t="s">
        <v>45</v>
      </c>
      <c r="M47" s="15" t="s">
        <v>36</v>
      </c>
      <c r="N47" s="15" t="s">
        <v>303</v>
      </c>
      <c r="O47" s="15"/>
      <c r="P47" s="15"/>
      <c r="Q47" s="27"/>
      <c r="R47" s="27"/>
      <c r="S47" s="11"/>
      <c r="T47" s="12" t="s">
        <v>304</v>
      </c>
      <c r="U47" s="15" t="str">
        <f t="shared" si="8"/>
        <v>Taucheira (Arsinoe), Tocra, Libya</v>
      </c>
      <c r="V47" s="15">
        <f t="shared" si="3"/>
        <v>25</v>
      </c>
      <c r="W47" s="14" t="str">
        <f t="shared" si="4"/>
        <v>&lt;p id='row-46'&gt;&lt;b&gt;Secundus&lt;/b&gt;, Bishop of Taucheira (Arsinoe), &lt;small&gt;(Tocra, Libya), Pro-Nicene, Gelzer (Gk. 1, Lat. 2, Syr. 3), Confirmed, Note &lt;a href='https://tutku.travel/n/the-first-council-of-nicaea-(325-ad)-a-cartographic-roster-of-known-attendees#note-46'&gt;46&lt;/a&gt;&lt;/small&gt;&lt;/p&gt;</v>
      </c>
      <c r="X47" s="14" t="str">
        <f t="shared" si="1"/>
        <v>&lt;p id='note-46'&gt;&lt;b&gt;Note 46 (Secundus, Bishop of Taucheira (Arsinoe)):&lt;/b&gt; Distinct from the Arian Secundus of Ptolemais. Present in multiple versions of Gelzer’s lists but omitted in later summaries. Back to Row &lt;a href='https://tutku.travel/n/the-first-council-of-nicaea-(325-ad)-a-cartographic-roster-of-known-attendees#row-46'&gt;46&lt;/a&gt;&lt;/p&gt;</v>
      </c>
      <c r="Y47" s="14" t="str">
        <f t="shared" si="2"/>
        <v>Secundus, Bishop of Taucheira (Arsinoe)</v>
      </c>
      <c r="Z47" s="14" t="str">
        <f t="shared" si="5"/>
        <v>&lt;p id='row-46'&gt;&lt;b&gt;Secundus&lt;/b&gt;, Bishop of Taucheira (Arsinoe), &lt;small&gt;(ΣΕΚΟΝΔΟΣ (Gk.)), (Tocra, Libya), Pro-Nicene (Aligned with Alexander), Gelzer (Gk. 1, Lat. 2, Syr. 3), , Gelzer, Hilgenfeld, &amp; Turner (1898), Confirmed&lt;br&gt;&lt;b&gt;Note: &lt;/b&gt;Distinct from the Arian Secundus of Ptolemais. Present in multiple versions of Gelzer’s lists but omitted in later summaries. [NIC-030]&lt;/small&gt;&lt;/p&gt;</v>
      </c>
    </row>
    <row r="48" ht="22.5" customHeight="1">
      <c r="A48" s="15" t="s">
        <v>26</v>
      </c>
      <c r="B48" s="15" t="s">
        <v>284</v>
      </c>
      <c r="C48" s="9" t="s">
        <v>305</v>
      </c>
      <c r="D48" s="24" t="s">
        <v>306</v>
      </c>
      <c r="E48" s="24" t="s">
        <v>30</v>
      </c>
      <c r="F48" s="8"/>
      <c r="G48" s="8"/>
      <c r="H48" s="15" t="s">
        <v>194</v>
      </c>
      <c r="I48" s="15" t="s">
        <v>289</v>
      </c>
      <c r="J48" s="15" t="s">
        <v>290</v>
      </c>
      <c r="K48" s="15"/>
      <c r="L48" s="13" t="s">
        <v>307</v>
      </c>
      <c r="M48" s="13" t="s">
        <v>308</v>
      </c>
      <c r="N48" s="13" t="s">
        <v>309</v>
      </c>
      <c r="O48" s="15"/>
      <c r="P48" s="9"/>
      <c r="Q48" s="29"/>
      <c r="R48" s="29"/>
      <c r="S48" s="11"/>
      <c r="T48" s="12" t="s">
        <v>310</v>
      </c>
      <c r="U48" s="15" t="str">
        <f t="shared" si="8"/>
        <v>Boreum, </v>
      </c>
      <c r="V48" s="15">
        <f t="shared" si="3"/>
        <v>26</v>
      </c>
      <c r="W48" s="14" t="str">
        <f t="shared" si="4"/>
        <v>&lt;font color='Magenta'&gt;&lt;p id='row-47'&gt;&lt;b&gt;Sentianus&lt;/b&gt;, Bishop of Boreum, &lt;small&gt;(), Arian (Strict), , Low, Note &lt;a href='https://tutku.travel/n/the-first-council-of-nicaea-(325-ad)-a-cartographic-roster-of-known-attendees#note-47'&gt;47&lt;/a&gt;&lt;/small&gt;&lt;/p&gt;&lt;/font&gt;</v>
      </c>
      <c r="X48" s="14" t="str">
        <f t="shared" si="1"/>
        <v>&lt;p id='note-47'&gt;&lt;b&gt;Note 47 (Sentianus, Bishop of Boreum):&lt;/b&gt; This record is based on Mullen (2004), who notes that the historian Philostorgius (I.8a) explicitly names Sentianus as one of the participants supporting Arius. Since his name is not found in the Gelzer subscription lists, his participation is classified as "Low" Back to Row &lt;a href='https://tutku.travel/n/the-first-council-of-nicaea-(325-ad)-a-cartographic-roster-of-known-attendees#row-47'&gt;47&lt;/a&gt;&lt;/p&gt;</v>
      </c>
      <c r="Y48" s="14" t="str">
        <f t="shared" si="2"/>
        <v>Sentianus, Bishop of Boreum</v>
      </c>
      <c r="Z48" s="14" t="str">
        <f t="shared" si="5"/>
        <v>&lt;font color='Magenta'&gt;&lt;p id='row-47'&gt;&lt;b&gt;Sentianus&lt;/b&gt;, Bishop of Boreum, &lt;small&gt;(), (), Arian (Strict) (Arian (per Philostorgius)), , Philostorgius, I.8a, Lequien (1740), Oriens Christianus, II, 635; Mullen (2004), p. 89, Low&lt;br&gt;&lt;b&gt;Note: &lt;/b&gt;This record is based on Mullen (2004), who notes that the historian Philostorgius (I.8a) explicitly names Sentianus as one of the participants supporting Arius. Since his name is not found in the Gelzer subscription lists, his participation is classified as "Low" [NIC-031]&lt;/small&gt;&lt;/p&gt;&lt;/font&gt;</v>
      </c>
    </row>
    <row r="49" ht="22.5" customHeight="1">
      <c r="A49" s="15" t="s">
        <v>26</v>
      </c>
      <c r="B49" s="15" t="s">
        <v>284</v>
      </c>
      <c r="C49" s="15" t="s">
        <v>311</v>
      </c>
      <c r="D49" s="16" t="s">
        <v>118</v>
      </c>
      <c r="E49" s="16" t="s">
        <v>30</v>
      </c>
      <c r="F49" s="15" t="s">
        <v>312</v>
      </c>
      <c r="G49" s="15" t="s">
        <v>313</v>
      </c>
      <c r="H49" s="15" t="s">
        <v>33</v>
      </c>
      <c r="I49" s="15" t="s">
        <v>43</v>
      </c>
      <c r="J49" s="15"/>
      <c r="K49" s="15" t="s">
        <v>291</v>
      </c>
      <c r="L49" s="15" t="s">
        <v>45</v>
      </c>
      <c r="M49" s="15" t="s">
        <v>36</v>
      </c>
      <c r="N49" s="15" t="s">
        <v>314</v>
      </c>
      <c r="O49" s="15"/>
      <c r="P49" s="15"/>
      <c r="Q49" s="27"/>
      <c r="R49" s="27"/>
      <c r="S49" s="11"/>
      <c r="T49" s="12" t="s">
        <v>315</v>
      </c>
      <c r="U49" s="15" t="str">
        <f t="shared" si="8"/>
        <v>Antipyrgus, Tobruk, Libya</v>
      </c>
      <c r="V49" s="15">
        <f t="shared" si="3"/>
        <v>27</v>
      </c>
      <c r="W49" s="14" t="str">
        <f t="shared" si="4"/>
        <v>&lt;p id='row-48'&gt;&lt;b&gt;Serapion&lt;/b&gt;, Bishop of Antipyrgus, &lt;small&gt;(Tobruk, Libya), Pro-Nicene, Gelzer (Gk. 1, Lat. 2, Syr. 3), Confirmed, Note &lt;a href='https://tutku.travel/n/the-first-council-of-nicaea-(325-ad)-a-cartographic-roster-of-known-attendees#note-48'&gt;48&lt;/a&gt;&lt;/small&gt;&lt;/p&gt;</v>
      </c>
      <c r="X49" s="14" t="str">
        <f t="shared" si="1"/>
        <v>&lt;p id='note-48'&gt;&lt;b&gt;Note 48 (Serapion, Bishop of Antipyrgus):&lt;/b&gt; Listed in the Libyan section of Gelzer’s Patrum Nicaenorum nomina. Represents the coastal see of Antipyrgus. Back to Row &lt;a href='https://tutku.travel/n/the-first-council-of-nicaea-(325-ad)-a-cartographic-roster-of-known-attendees#row-48'&gt;48&lt;/a&gt;&lt;/p&gt;</v>
      </c>
      <c r="Y49" s="14" t="str">
        <f t="shared" si="2"/>
        <v>Serapion, Bishop of Antipyrgus</v>
      </c>
      <c r="Z49" s="14" t="str">
        <f t="shared" si="5"/>
        <v>&lt;p id='row-48'&gt;&lt;b&gt;Serapion&lt;/b&gt;, Bishop of Antipyrgus, &lt;small&gt;(Σαραπίων (Gk.)), (Tobruk, Libya), Pro-Nicene (Aligned with Alexander), Gelzer (Gk. 1, Lat. 2, Syr. 3), , Gelzer, Hilgenfeld, &amp; Turner (1898), Confirmed&lt;br&gt;&lt;b&gt;Note: &lt;/b&gt;Listed in the Libyan section of Gelzer’s Patrum Nicaenorum nomina. Represents the coastal see of Antipyrgus. [NIC-032]&lt;/small&gt;&lt;/p&gt;</v>
      </c>
    </row>
    <row r="50" ht="22.5" customHeight="1">
      <c r="A50" s="15" t="s">
        <v>26</v>
      </c>
      <c r="B50" s="15" t="s">
        <v>284</v>
      </c>
      <c r="C50" s="15" t="s">
        <v>316</v>
      </c>
      <c r="D50" s="16" t="s">
        <v>317</v>
      </c>
      <c r="E50" s="16" t="s">
        <v>30</v>
      </c>
      <c r="F50" s="13" t="s">
        <v>318</v>
      </c>
      <c r="G50" s="13" t="s">
        <v>319</v>
      </c>
      <c r="H50" s="15" t="s">
        <v>33</v>
      </c>
      <c r="I50" s="15" t="s">
        <v>43</v>
      </c>
      <c r="J50" s="15"/>
      <c r="K50" s="15" t="s">
        <v>291</v>
      </c>
      <c r="L50" s="15" t="s">
        <v>45</v>
      </c>
      <c r="M50" s="15" t="s">
        <v>36</v>
      </c>
      <c r="N50" s="15"/>
      <c r="O50" s="15"/>
      <c r="P50" s="15"/>
      <c r="Q50" s="27"/>
      <c r="R50" s="27"/>
      <c r="S50" s="11"/>
      <c r="T50" s="12" t="s">
        <v>320</v>
      </c>
      <c r="U50" s="15" t="str">
        <f t="shared" si="8"/>
        <v>Barca, Marj, Libya</v>
      </c>
      <c r="V50" s="15">
        <f t="shared" si="3"/>
        <v>28</v>
      </c>
      <c r="W50" s="14" t="str">
        <f t="shared" si="4"/>
        <v>&lt;p id='row-49'&gt;&lt;b&gt;Zopyrus&lt;/b&gt;, Bishop of Barca, &lt;small&gt;(Marj, Libya), Pro-Nicene, Gelzer (Gk. 1, Lat. 2, Syr. 3), Confirmed&lt;/small&gt;&lt;/p&gt;</v>
      </c>
      <c r="X50" s="14" t="str">
        <f t="shared" si="1"/>
        <v/>
      </c>
      <c r="Y50" s="14" t="str">
        <f t="shared" si="2"/>
        <v>Zopyrus, Bishop of Barca</v>
      </c>
      <c r="Z50" s="14" t="str">
        <f t="shared" si="5"/>
        <v>&lt;p id='row-49'&gt;&lt;b&gt;Zopyrus&lt;/b&gt;, Bishop of Barca, &lt;small&gt;(Zophyrus), (Marj, Libya), Pro-Nicene (Aligned with Alexander), Gelzer (Gk. 1, Lat. 2, Syr. 3), , Gelzer, Hilgenfeld, &amp; Turner (1898), Confirmed [NIC-033]&lt;/small&gt;&lt;/p&gt;</v>
      </c>
    </row>
    <row r="51" ht="22.5" customHeight="1">
      <c r="A51" s="8" t="s">
        <v>26</v>
      </c>
      <c r="B51" s="8" t="s">
        <v>321</v>
      </c>
      <c r="C51" s="9" t="s">
        <v>322</v>
      </c>
      <c r="D51" s="10" t="s">
        <v>150</v>
      </c>
      <c r="E51" s="10" t="s">
        <v>30</v>
      </c>
      <c r="F51" s="8"/>
      <c r="G51" s="10" t="s">
        <v>323</v>
      </c>
      <c r="H51" s="8" t="s">
        <v>52</v>
      </c>
      <c r="I51" s="8" t="s">
        <v>53</v>
      </c>
      <c r="J51" s="9" t="s">
        <v>63</v>
      </c>
      <c r="K51" s="8" t="s">
        <v>64</v>
      </c>
      <c r="L51" s="8" t="s">
        <v>55</v>
      </c>
      <c r="M51" s="8" t="s">
        <v>65</v>
      </c>
      <c r="N51" s="9" t="s">
        <v>324</v>
      </c>
      <c r="O51" s="8"/>
      <c r="P51" s="8"/>
      <c r="Q51" s="10"/>
      <c r="R51" s="10"/>
      <c r="S51" s="11"/>
      <c r="T51" s="12" t="s">
        <v>325</v>
      </c>
      <c r="U51" s="8"/>
      <c r="V51" s="15">
        <f t="shared" si="3"/>
        <v>28</v>
      </c>
      <c r="W51" s="14" t="str">
        <f t="shared" si="4"/>
        <v>&lt;h4&gt;&lt;b&gt;Thebais (22)&lt;/b&gt;&lt;/h4&gt;&lt;font color='Gold'&gt;&lt;p id='row-50'&gt;&lt;b&gt;(Unnamed)&lt;/b&gt;, Bishop of Diospolis Magna, &lt;small&gt;(Luxor/Karnak), Meletian Schism, Breviarium Meletianorum, Judged in Absentia, Note &lt;a href='https://tutku.travel/n/the-first-council-of-nicaea-(325-ad)-a-cartographic-roster-of-known-attendees#note-50'&gt;50&lt;/a&gt;&lt;/small&gt;&lt;/p&gt;</v>
      </c>
      <c r="X51" s="14" t="str">
        <f t="shared" si="1"/>
        <v>&lt;p id='note-50'&gt;&lt;b&gt;Note 50 ((Unnamed), Bishop of Diospolis Magna):&lt;/b&gt; The Meletian rival to the Pro-Nicene bishop Ammon of Diospolis Magna (NIC-035). Back to Row &lt;a href='https://tutku.travel/n/the-first-council-of-nicaea-(325-ad)-a-cartographic-roster-of-known-attendees#row-50'&gt;50&lt;/a&gt;&lt;/p&gt;</v>
      </c>
      <c r="Y51" s="14" t="str">
        <f t="shared" si="2"/>
        <v>(Unnamed), Bishop of Diospolis Magna</v>
      </c>
      <c r="Z51" s="14" t="str">
        <f t="shared" si="5"/>
        <v>&lt;h4&gt;&lt;b&gt;Thebais (9)&lt;/b&gt;&lt;/h4&gt;&lt;font color='#996515'&gt;&lt;p id='row-50'&gt;&lt;b&gt;(Unnamed)&lt;/b&gt;, Bishop of Diospolis Magna, &lt;small&gt;(), (Luxor/Karnak), Meletian Schism (Schismatic bishop), Breviarium Meletianorum, Athanasius, Apologia contra Arianos, 59.3 &amp; 71.5–6, Mullen, Expansion of Christianity (2004), Judged in Absentia&lt;br&gt;&lt;b&gt;Note: &lt;/b&gt;The Meletian rival to the Pro-Nicene bishop Ammon of Diospolis Magna (NIC-035). [NIC-086]&lt;/small&gt;&lt;/p&gt;&lt;/font&gt;</v>
      </c>
    </row>
    <row r="52" ht="22.5" customHeight="1">
      <c r="A52" s="8" t="s">
        <v>26</v>
      </c>
      <c r="B52" s="8" t="s">
        <v>321</v>
      </c>
      <c r="C52" s="8" t="s">
        <v>326</v>
      </c>
      <c r="D52" s="10" t="s">
        <v>150</v>
      </c>
      <c r="E52" s="10" t="s">
        <v>30</v>
      </c>
      <c r="F52" s="8"/>
      <c r="G52" s="10" t="s">
        <v>327</v>
      </c>
      <c r="H52" s="8" t="s">
        <v>52</v>
      </c>
      <c r="I52" s="8" t="s">
        <v>53</v>
      </c>
      <c r="J52" s="9" t="s">
        <v>63</v>
      </c>
      <c r="K52" s="8" t="s">
        <v>64</v>
      </c>
      <c r="L52" s="8" t="s">
        <v>55</v>
      </c>
      <c r="M52" s="8" t="s">
        <v>65</v>
      </c>
      <c r="N52" s="8" t="s">
        <v>156</v>
      </c>
      <c r="O52" s="8"/>
      <c r="P52" s="8"/>
      <c r="Q52" s="10"/>
      <c r="R52" s="10"/>
      <c r="S52" s="11"/>
      <c r="T52" s="12" t="s">
        <v>328</v>
      </c>
      <c r="U52" s="8"/>
      <c r="V52" s="15">
        <f t="shared" si="3"/>
        <v>28</v>
      </c>
      <c r="W52" s="14" t="str">
        <f t="shared" si="4"/>
        <v>&lt;font color='Gold'&gt;&lt;p id='row-51'&gt;&lt;b&gt;(Unnamed)&lt;/b&gt;, Bishop of Maximianopolis, &lt;small&gt;(Qena), Meletian Schism, Breviarium Meletianorum, Judged in Absentia, Note &lt;a href='https://tutku.travel/n/the-first-council-of-nicaea-(325-ad)-a-cartographic-roster-of-known-attendees#note-51'&gt;51&lt;/a&gt;&lt;/small&gt;&lt;/p&gt;</v>
      </c>
      <c r="X52" s="14" t="str">
        <f t="shared" si="1"/>
        <v>&lt;p id='note-51'&gt;&lt;b&gt;Note 51 ((Unnamed), Bishop of Maximianopolis):&lt;/b&gt; The Athanasian Meletian list records the presence of an unnamed Meletian bishop here in 325. Back to Row &lt;a href='https://tutku.travel/n/the-first-council-of-nicaea-(325-ad)-a-cartographic-roster-of-known-attendees#row-51'&gt;51&lt;/a&gt;&lt;/p&gt;</v>
      </c>
      <c r="Y52" s="14" t="str">
        <f t="shared" si="2"/>
        <v>(Unnamed), Bishop of Maximianopolis</v>
      </c>
      <c r="Z52" s="14" t="str">
        <f t="shared" si="5"/>
        <v>&lt;font color='#996515'&gt;&lt;p id='row-51'&gt;&lt;b&gt;(Unnamed)&lt;/b&gt;, Bishop of Maximianopolis, &lt;small&gt;(), (Qena), Meletian Schism (Schismatic bishop), Breviarium Meletianorum, Athanasius, Apologia contra Arianos, 59.3 &amp; 71.5–6, Mullen, Expansion of Christianity (2004), Judged in Absentia&lt;br&gt;&lt;b&gt;Note: &lt;/b&gt;The Athanasian Meletian list records the presence of an unnamed Meletian bishop here in 325. [NIC-084]&lt;/small&gt;&lt;/p&gt;&lt;/font&gt;</v>
      </c>
    </row>
    <row r="53" ht="22.5" customHeight="1">
      <c r="A53" s="8" t="s">
        <v>26</v>
      </c>
      <c r="B53" s="8" t="s">
        <v>321</v>
      </c>
      <c r="C53" s="8" t="s">
        <v>329</v>
      </c>
      <c r="D53" s="10" t="s">
        <v>150</v>
      </c>
      <c r="E53" s="10" t="s">
        <v>30</v>
      </c>
      <c r="F53" s="8"/>
      <c r="G53" s="10" t="s">
        <v>330</v>
      </c>
      <c r="H53" s="8" t="s">
        <v>52</v>
      </c>
      <c r="I53" s="8" t="s">
        <v>53</v>
      </c>
      <c r="J53" s="9" t="s">
        <v>63</v>
      </c>
      <c r="K53" s="8" t="s">
        <v>64</v>
      </c>
      <c r="L53" s="8" t="s">
        <v>55</v>
      </c>
      <c r="M53" s="8" t="s">
        <v>65</v>
      </c>
      <c r="N53" s="8" t="s">
        <v>156</v>
      </c>
      <c r="O53" s="8"/>
      <c r="P53" s="8"/>
      <c r="Q53" s="10"/>
      <c r="R53" s="10"/>
      <c r="S53" s="11"/>
      <c r="T53" s="12" t="s">
        <v>331</v>
      </c>
      <c r="U53" s="8"/>
      <c r="V53" s="15">
        <f t="shared" si="3"/>
        <v>28</v>
      </c>
      <c r="W53" s="14" t="str">
        <f t="shared" si="4"/>
        <v>&lt;font color='Gold'&gt;&lt;p id='row-52'&gt;&lt;b&gt;(Unnamed)&lt;/b&gt;, Bishop of Ptolemais Hermiou, &lt;small&gt;(el-Menshyah), Meletian Schism, Breviarium Meletianorum, Judged in Absentia, Note &lt;a href='https://tutku.travel/n/the-first-council-of-nicaea-(325-ad)-a-cartographic-roster-of-known-attendees#note-52'&gt;52&lt;/a&gt;&lt;/small&gt;&lt;/p&gt;</v>
      </c>
      <c r="X53" s="14" t="str">
        <f t="shared" si="1"/>
        <v>&lt;p id='note-52'&gt;&lt;b&gt;Note 52 ((Unnamed), Bishop of Ptolemais Hermiou):&lt;/b&gt; The Athanasian Meletian list records the presence of an unnamed Meletian bishop here in 325. Back to Row &lt;a href='https://tutku.travel/n/the-first-council-of-nicaea-(325-ad)-a-cartographic-roster-of-known-attendees#row-52'&gt;52&lt;/a&gt;&lt;/p&gt;</v>
      </c>
      <c r="Y53" s="14" t="str">
        <f t="shared" si="2"/>
        <v>(Unnamed), Bishop of Ptolemais Hermiou</v>
      </c>
      <c r="Z53" s="14" t="str">
        <f t="shared" si="5"/>
        <v>&lt;font color='#996515'&gt;&lt;p id='row-52'&gt;&lt;b&gt;(Unnamed)&lt;/b&gt;, Bishop of Ptolemais Hermiou, &lt;small&gt;(), (el-Menshyah), Meletian Schism (Schismatic bishop), Breviarium Meletianorum, Athanasius, Apologia contra Arianos, 59.3 &amp; 71.5–6, Mullen, Expansion of Christianity (2004), Judged in Absentia&lt;br&gt;&lt;b&gt;Note: &lt;/b&gt;The Athanasian Meletian list records the presence of an unnamed Meletian bishop here in 325. [NIC-085]&lt;/small&gt;&lt;/p&gt;&lt;/font&gt;</v>
      </c>
    </row>
    <row r="54" ht="22.5" customHeight="1">
      <c r="A54" s="15" t="s">
        <v>26</v>
      </c>
      <c r="B54" s="15" t="s">
        <v>321</v>
      </c>
      <c r="C54" s="15" t="s">
        <v>332</v>
      </c>
      <c r="D54" s="16" t="s">
        <v>333</v>
      </c>
      <c r="E54" s="16" t="s">
        <v>30</v>
      </c>
      <c r="F54" s="15"/>
      <c r="G54" s="13" t="s">
        <v>334</v>
      </c>
      <c r="H54" s="15" t="s">
        <v>33</v>
      </c>
      <c r="I54" s="15" t="s">
        <v>43</v>
      </c>
      <c r="J54" s="15"/>
      <c r="K54" s="15" t="s">
        <v>120</v>
      </c>
      <c r="L54" s="15" t="s">
        <v>121</v>
      </c>
      <c r="M54" s="15" t="s">
        <v>36</v>
      </c>
      <c r="N54" s="15" t="s">
        <v>252</v>
      </c>
      <c r="O54" s="15"/>
      <c r="P54" s="15"/>
      <c r="Q54" s="27"/>
      <c r="R54" s="27"/>
      <c r="S54" s="11"/>
      <c r="T54" s="12" t="s">
        <v>335</v>
      </c>
      <c r="U54" s="15" t="str">
        <f>C54&amp;", "&amp;G54</f>
        <v>Tentyra, Dendera, Egypt</v>
      </c>
      <c r="V54" s="15">
        <f t="shared" si="3"/>
        <v>29</v>
      </c>
      <c r="W54" s="14" t="str">
        <f t="shared" si="4"/>
        <v>&lt;p id='row-53'&gt;&lt;b&gt;Achaeus&lt;/b&gt;, Bishop of Tentyra, &lt;small&gt;(Dendera, Egypt), Pro-Nicene, Gelzer (Gk. 1, Copt. 5), Highly Probable, Note &lt;a href='https://tutku.travel/n/the-first-council-of-nicaea-(325-ad)-a-cartographic-roster-of-known-attendees#note-53'&gt;53&lt;/a&gt;&lt;/small&gt;&lt;/p&gt;</v>
      </c>
      <c r="X54" s="14" t="str">
        <f t="shared" si="1"/>
        <v>&lt;p id='note-53'&gt;&lt;b&gt;Note 53 (Achaeus, Bishop of Tentyra):&lt;/b&gt; Attestation is strong, appearing independently in both the primary Greek (Gk. 1) and Coptic (Copt. 5) manuscript traditions. Back to Row &lt;a href='https://tutku.travel/n/the-first-council-of-nicaea-(325-ad)-a-cartographic-roster-of-known-attendees#row-53'&gt;53&lt;/a&gt;&lt;/p&gt;</v>
      </c>
      <c r="Y54" s="14" t="str">
        <f t="shared" si="2"/>
        <v>Achaeus, Bishop of Tentyra</v>
      </c>
      <c r="Z54" s="14" t="str">
        <f t="shared" si="5"/>
        <v>&lt;p id='row-53'&gt;&lt;b&gt;Achaeus&lt;/b&gt;, Bishop of Tentyra, &lt;small&gt;(), (Dendera, Egypt), Pro-Nicene (Aligned with Alexander), Gelzer (Gk. 1, Copt. 5), , Gelzer, Hilgenfeld, &amp; Turner (1898), Highly Probable&lt;br&gt;&lt;b&gt;Note: &lt;/b&gt;Attestation is strong, appearing independently in both the primary Greek (Gk. 1) and Coptic (Copt. 5) manuscript traditions. [NIC-034]&lt;/small&gt;&lt;/p&gt;</v>
      </c>
    </row>
    <row r="55" ht="22.5" customHeight="1">
      <c r="A55" s="8" t="s">
        <v>26</v>
      </c>
      <c r="B55" s="8" t="s">
        <v>321</v>
      </c>
      <c r="C55" s="8" t="s">
        <v>336</v>
      </c>
      <c r="D55" s="10" t="s">
        <v>337</v>
      </c>
      <c r="E55" s="10" t="s">
        <v>30</v>
      </c>
      <c r="F55" s="8"/>
      <c r="G55" s="10" t="s">
        <v>338</v>
      </c>
      <c r="H55" s="8" t="s">
        <v>52</v>
      </c>
      <c r="I55" s="8" t="s">
        <v>53</v>
      </c>
      <c r="J55" s="9" t="s">
        <v>63</v>
      </c>
      <c r="K55" s="8" t="s">
        <v>64</v>
      </c>
      <c r="L55" s="8" t="s">
        <v>55</v>
      </c>
      <c r="M55" s="8" t="s">
        <v>65</v>
      </c>
      <c r="N55" s="8" t="s">
        <v>66</v>
      </c>
      <c r="O55" s="8"/>
      <c r="P55" s="8"/>
      <c r="Q55" s="10"/>
      <c r="R55" s="10"/>
      <c r="S55" s="11"/>
      <c r="T55" s="12" t="s">
        <v>339</v>
      </c>
      <c r="U55" s="8"/>
      <c r="V55" s="15">
        <f t="shared" si="3"/>
        <v>29</v>
      </c>
      <c r="W55" s="14" t="str">
        <f t="shared" si="4"/>
        <v>&lt;font color='Gold'&gt;&lt;p id='row-54'&gt;&lt;b&gt;Achilles&lt;/b&gt;, Bishop of Kusae, &lt;small&gt;(Qusiya), Meletian Schism, Breviarium Meletianorum, Judged in Absentia, Note &lt;a href='https://tutku.travel/n/the-first-council-of-nicaea-(325-ad)-a-cartographic-roster-of-known-attendees#note-54'&gt;54&lt;/a&gt;&lt;/small&gt;&lt;/p&gt;</v>
      </c>
      <c r="X55" s="14" t="str">
        <f t="shared" si="1"/>
        <v>&lt;p id='note-54'&gt;&lt;b&gt;Note 54 (Achilles, Bishop of Kusae):&lt;/b&gt; Included in the Athanasian Meletian list. Back to Row &lt;a href='https://tutku.travel/n/the-first-council-of-nicaea-(325-ad)-a-cartographic-roster-of-known-attendees#row-54'&gt;54&lt;/a&gt;&lt;/p&gt;</v>
      </c>
      <c r="Y55" s="14" t="str">
        <f t="shared" si="2"/>
        <v>Achilles, Bishop of Kusae</v>
      </c>
      <c r="Z55" s="14" t="str">
        <f t="shared" si="5"/>
        <v>&lt;font color='#996515'&gt;&lt;p id='row-54'&gt;&lt;b&gt;Achilles&lt;/b&gt;, Bishop of Kusae, &lt;small&gt;(), (Qusiya), Meletian Schism (Schismatic bishop), Breviarium Meletianorum, Athanasius, Apologia contra Arianos, 59.3 &amp; 71.5–6, Mullen, Expansion of Christianity (2004), Judged in Absentia&lt;br&gt;&lt;b&gt;Note: &lt;/b&gt;Included in the Athanasian Meletian list. [NIC-087]&lt;/small&gt;&lt;/p&gt;&lt;/font&gt;</v>
      </c>
    </row>
    <row r="56" ht="22.5" customHeight="1">
      <c r="A56" s="15" t="s">
        <v>26</v>
      </c>
      <c r="B56" s="15" t="s">
        <v>321</v>
      </c>
      <c r="C56" s="15" t="s">
        <v>322</v>
      </c>
      <c r="D56" s="12" t="s">
        <v>340</v>
      </c>
      <c r="E56" s="16" t="s">
        <v>30</v>
      </c>
      <c r="F56" s="13" t="s">
        <v>341</v>
      </c>
      <c r="G56" s="13" t="s">
        <v>342</v>
      </c>
      <c r="H56" s="15" t="s">
        <v>33</v>
      </c>
      <c r="I56" s="15" t="s">
        <v>261</v>
      </c>
      <c r="J56" s="15" t="s">
        <v>343</v>
      </c>
      <c r="K56" s="15" t="s">
        <v>120</v>
      </c>
      <c r="L56" s="15" t="s">
        <v>45</v>
      </c>
      <c r="M56" s="15" t="s">
        <v>36</v>
      </c>
      <c r="N56" s="15" t="s">
        <v>344</v>
      </c>
      <c r="O56" s="15"/>
      <c r="P56" s="13"/>
      <c r="Q56" s="19"/>
      <c r="R56" s="19"/>
      <c r="S56" s="11"/>
      <c r="T56" s="12" t="s">
        <v>345</v>
      </c>
      <c r="U56" s="15" t="str">
        <f>C56&amp;", "&amp;G56</f>
        <v>Diospolis Magna, Thebes, Egypt</v>
      </c>
      <c r="V56" s="15">
        <f t="shared" si="3"/>
        <v>30</v>
      </c>
      <c r="W56" s="14" t="str">
        <f t="shared" si="4"/>
        <v>&lt;p id='row-55'&gt;&lt;b&gt;Ammon&lt;/b&gt;, Bishop of Diospolis Magna, &lt;small&gt;(Thebes, Egypt), Pro-Nicene, Gelzer (Gk. 1, Copt. 5), Confirmed, Note &lt;a href='https://tutku.travel/n/the-first-council-of-nicaea-(325-ad)-a-cartographic-roster-of-known-attendees#note-55'&gt;55&lt;/a&gt;&lt;/small&gt;&lt;/p&gt;</v>
      </c>
      <c r="X56" s="14" t="str">
        <f t="shared" si="1"/>
        <v>&lt;p id='note-55'&gt;&lt;b&gt;Note 55 (Ammon, Bishop of Diospolis Magna):&lt;/b&gt; He is known as the “Confessor.” This is confirmed by Rufinus and Sozomenos. Back to Row &lt;a href='https://tutku.travel/n/the-first-council-of-nicaea-(325-ad)-a-cartographic-roster-of-known-attendees#row-55'&gt;55&lt;/a&gt;&lt;/p&gt;</v>
      </c>
      <c r="Y56" s="14" t="str">
        <f t="shared" si="2"/>
        <v>Ammon, Bishop of Diospolis Magna</v>
      </c>
      <c r="Z56" s="14" t="str">
        <f t="shared" si="5"/>
        <v>&lt;p id='row-55'&gt;&lt;b&gt;Ammon&lt;/b&gt;, Bishop of Diospolis Magna, &lt;small&gt;(Ammonius (Gk.)), (Thebes, Egypt), Pro-Nicene (Confessor), Gelzer (Gk. 1, Copt. 5), Rufinus, Hist. Eccl. X.24 (“Ammonius Thebis”), Gelzer, Hilgenfeld, &amp; Turner (1898), Confirmed&lt;br&gt;&lt;b&gt;Note: &lt;/b&gt;He is known as the “Confessor.” This is confirmed by Rufinus and Sozomenos. [NIC-035]&lt;/small&gt;&lt;/p&gt;</v>
      </c>
    </row>
    <row r="57" ht="22.5" customHeight="1">
      <c r="A57" s="8" t="s">
        <v>26</v>
      </c>
      <c r="B57" s="8" t="s">
        <v>321</v>
      </c>
      <c r="C57" s="8" t="s">
        <v>346</v>
      </c>
      <c r="D57" s="10" t="s">
        <v>347</v>
      </c>
      <c r="E57" s="10" t="s">
        <v>30</v>
      </c>
      <c r="F57" s="8"/>
      <c r="G57" s="10" t="s">
        <v>348</v>
      </c>
      <c r="H57" s="8" t="s">
        <v>52</v>
      </c>
      <c r="I57" s="8" t="s">
        <v>53</v>
      </c>
      <c r="J57" s="9" t="s">
        <v>63</v>
      </c>
      <c r="K57" s="8" t="s">
        <v>64</v>
      </c>
      <c r="L57" s="8" t="s">
        <v>55</v>
      </c>
      <c r="M57" s="8" t="s">
        <v>65</v>
      </c>
      <c r="N57" s="9" t="s">
        <v>349</v>
      </c>
      <c r="O57" s="8"/>
      <c r="P57" s="8"/>
      <c r="Q57" s="10"/>
      <c r="R57" s="10"/>
      <c r="S57" s="11"/>
      <c r="T57" s="12" t="s">
        <v>350</v>
      </c>
      <c r="U57" s="8"/>
      <c r="V57" s="15">
        <f t="shared" si="3"/>
        <v>30</v>
      </c>
      <c r="W57" s="14" t="str">
        <f t="shared" si="4"/>
        <v>&lt;font color='Gold'&gt;&lt;p id='row-56'&gt;&lt;b&gt;Ammonius&lt;/b&gt;, Bishop of Diospolis Mikra, &lt;small&gt;(Huw), Meletian Schism, Breviarium Meletianorum, Judged in Absentia, Note &lt;a href='https://tutku.travel/n/the-first-council-of-nicaea-(325-ad)-a-cartographic-roster-of-known-attendees#note-56'&gt;56&lt;/a&gt;&lt;/small&gt;&lt;/p&gt;</v>
      </c>
      <c r="X57" s="14" t="str">
        <f t="shared" si="1"/>
        <v>&lt;p id='note-56'&gt;&lt;b&gt;Note 56 (Ammonius, Bishop of Diospolis Mikra):&lt;/b&gt; Identified as bishop of Mikra (Parva), as the Meletian bishop of Diospolis Magna (NIC-086) is listed as unnamed. Back to Row &lt;a href='https://tutku.travel/n/the-first-council-of-nicaea-(325-ad)-a-cartographic-roster-of-known-attendees#row-56'&gt;56&lt;/a&gt;&lt;/p&gt;</v>
      </c>
      <c r="Y57" s="14" t="str">
        <f t="shared" si="2"/>
        <v>Ammonius, Bishop of Diospolis Mikra</v>
      </c>
      <c r="Z57" s="14" t="str">
        <f t="shared" si="5"/>
        <v>&lt;font color='#996515'&gt;&lt;p id='row-56'&gt;&lt;b&gt;Ammonius&lt;/b&gt;, Bishop of Diospolis Mikra, &lt;small&gt;(), (Huw), Meletian Schism (Schismatic bishop), Breviarium Meletianorum, Athanasius, Apologia contra Arianos, 59.3 &amp; 71.5–6, Mullen, Expansion of Christianity (2004), Judged in Absentia&lt;br&gt;&lt;b&gt;Note: &lt;/b&gt;Identified as bishop of Mikra (Parva), as the Meletian bishop of Diospolis Magna (NIC-086) is listed as unnamed. [NIC-088]&lt;/small&gt;&lt;/p&gt;&lt;/font&gt;</v>
      </c>
    </row>
    <row r="58" ht="22.5" customHeight="1">
      <c r="A58" s="8" t="s">
        <v>26</v>
      </c>
      <c r="B58" s="8" t="s">
        <v>321</v>
      </c>
      <c r="C58" s="8" t="s">
        <v>351</v>
      </c>
      <c r="D58" s="10" t="s">
        <v>352</v>
      </c>
      <c r="E58" s="10" t="s">
        <v>30</v>
      </c>
      <c r="F58" s="8"/>
      <c r="G58" s="10" t="s">
        <v>353</v>
      </c>
      <c r="H58" s="8" t="s">
        <v>52</v>
      </c>
      <c r="I58" s="8" t="s">
        <v>53</v>
      </c>
      <c r="J58" s="9" t="s">
        <v>63</v>
      </c>
      <c r="K58" s="8" t="s">
        <v>64</v>
      </c>
      <c r="L58" s="8" t="s">
        <v>55</v>
      </c>
      <c r="M58" s="8" t="s">
        <v>65</v>
      </c>
      <c r="N58" s="8" t="s">
        <v>66</v>
      </c>
      <c r="O58" s="8"/>
      <c r="P58" s="8"/>
      <c r="Q58" s="10"/>
      <c r="R58" s="10"/>
      <c r="S58" s="11"/>
      <c r="T58" s="12" t="s">
        <v>354</v>
      </c>
      <c r="U58" s="8"/>
      <c r="V58" s="15">
        <f t="shared" si="3"/>
        <v>30</v>
      </c>
      <c r="W58" s="14" t="str">
        <f t="shared" si="4"/>
        <v>&lt;font color='Gold'&gt;&lt;p id='row-57'&gt;&lt;b&gt;Cales&lt;/b&gt;, Bishop of Hermonthis, &lt;small&gt;(Armant), Meletian Schism, Breviarium Meletianorum, Judged in Absentia, Note &lt;a href='https://tutku.travel/n/the-first-council-of-nicaea-(325-ad)-a-cartographic-roster-of-known-attendees#note-57'&gt;57&lt;/a&gt;&lt;/small&gt;&lt;/p&gt;</v>
      </c>
      <c r="X58" s="14" t="str">
        <f t="shared" si="1"/>
        <v>&lt;p id='note-57'&gt;&lt;b&gt;Note 57 (Cales, Bishop of Hermonthis):&lt;/b&gt; Included in the Athanasian Meletian list. Back to Row &lt;a href='https://tutku.travel/n/the-first-council-of-nicaea-(325-ad)-a-cartographic-roster-of-known-attendees#row-57'&gt;57&lt;/a&gt;&lt;/p&gt;</v>
      </c>
      <c r="Y58" s="14" t="str">
        <f t="shared" si="2"/>
        <v>Cales, Bishop of Hermonthis</v>
      </c>
      <c r="Z58" s="14" t="str">
        <f t="shared" si="5"/>
        <v>&lt;font color='#996515'&gt;&lt;p id='row-57'&gt;&lt;b&gt;Cales&lt;/b&gt;, Bishop of Hermonthis, &lt;small&gt;(), (Armant), Meletian Schism (Schismatic bishop), Breviarium Meletianorum, Athanasius, Apologia contra Arianos, 59.3 &amp; 71.5–6, Mullen, Expansion of Christianity (2004), Judged in Absentia&lt;br&gt;&lt;b&gt;Note: &lt;/b&gt;Included in the Athanasian Meletian list. [NIC-089]&lt;/small&gt;&lt;/p&gt;&lt;/font&gt;</v>
      </c>
    </row>
    <row r="59" ht="22.5" customHeight="1">
      <c r="A59" s="8" t="s">
        <v>26</v>
      </c>
      <c r="B59" s="8" t="s">
        <v>321</v>
      </c>
      <c r="C59" s="8" t="s">
        <v>355</v>
      </c>
      <c r="D59" s="10" t="s">
        <v>356</v>
      </c>
      <c r="E59" s="10" t="s">
        <v>30</v>
      </c>
      <c r="F59" s="8"/>
      <c r="G59" s="10" t="s">
        <v>357</v>
      </c>
      <c r="H59" s="8" t="s">
        <v>52</v>
      </c>
      <c r="I59" s="8" t="s">
        <v>53</v>
      </c>
      <c r="J59" s="9" t="s">
        <v>63</v>
      </c>
      <c r="K59" s="8" t="s">
        <v>64</v>
      </c>
      <c r="L59" s="8" t="s">
        <v>55</v>
      </c>
      <c r="M59" s="8" t="s">
        <v>65</v>
      </c>
      <c r="N59" s="8" t="s">
        <v>66</v>
      </c>
      <c r="O59" s="8"/>
      <c r="P59" s="8"/>
      <c r="Q59" s="10"/>
      <c r="R59" s="10"/>
      <c r="S59" s="11"/>
      <c r="T59" s="12" t="s">
        <v>358</v>
      </c>
      <c r="U59" s="8"/>
      <c r="V59" s="15">
        <f t="shared" si="3"/>
        <v>30</v>
      </c>
      <c r="W59" s="14" t="str">
        <f t="shared" si="4"/>
        <v>&lt;font color='Gold'&gt;&lt;p id='row-58'&gt;&lt;b&gt;Coluthus&lt;/b&gt;, Bishop of Kunopolis Superior, &lt;small&gt;((Near Oxyrhynchus)), Meletian Schism, Breviarium Meletianorum, Judged in Absentia, Note &lt;a href='https://tutku.travel/n/the-first-council-of-nicaea-(325-ad)-a-cartographic-roster-of-known-attendees#note-58'&gt;58&lt;/a&gt;&lt;/small&gt;&lt;/p&gt;</v>
      </c>
      <c r="X59" s="14" t="str">
        <f t="shared" si="1"/>
        <v>&lt;p id='note-58'&gt;&lt;b&gt;Note 58 (Coluthus, Bishop of Kunopolis Superior):&lt;/b&gt; Included in the Athanasian Meletian list. Back to Row &lt;a href='https://tutku.travel/n/the-first-council-of-nicaea-(325-ad)-a-cartographic-roster-of-known-attendees#row-58'&gt;58&lt;/a&gt;&lt;/p&gt;</v>
      </c>
      <c r="Y59" s="14" t="str">
        <f t="shared" si="2"/>
        <v>Coluthus, Bishop of Kunopolis Superior</v>
      </c>
      <c r="Z59" s="14" t="str">
        <f t="shared" si="5"/>
        <v>&lt;font color='#996515'&gt;&lt;p id='row-58'&gt;&lt;b&gt;Coluthus&lt;/b&gt;, Bishop of Kunopolis Superior, &lt;small&gt;(), ((Near Oxyrhynchus)), Meletian Schism (Schismatic bishop), Breviarium Meletianorum, Athanasius, Apologia contra Arianos, 59.3 &amp; 71.5–6, Mullen, Expansion of Christianity (2004), Judged in Absentia&lt;br&gt;&lt;b&gt;Note: &lt;/b&gt;Included in the Athanasian Meletian list. [NIC-090]&lt;/small&gt;&lt;/p&gt;&lt;/font&gt;</v>
      </c>
    </row>
    <row r="60" ht="22.5" customHeight="1">
      <c r="A60" s="8" t="s">
        <v>26</v>
      </c>
      <c r="B60" s="8" t="s">
        <v>321</v>
      </c>
      <c r="C60" s="8" t="s">
        <v>359</v>
      </c>
      <c r="D60" s="10" t="s">
        <v>360</v>
      </c>
      <c r="E60" s="10" t="s">
        <v>30</v>
      </c>
      <c r="F60" s="8"/>
      <c r="G60" s="10" t="s">
        <v>361</v>
      </c>
      <c r="H60" s="8" t="s">
        <v>33</v>
      </c>
      <c r="I60" s="8" t="s">
        <v>43</v>
      </c>
      <c r="J60" s="8"/>
      <c r="K60" s="8" t="s">
        <v>362</v>
      </c>
      <c r="L60" s="8" t="s">
        <v>35</v>
      </c>
      <c r="M60" s="8" t="s">
        <v>65</v>
      </c>
      <c r="N60" s="8" t="s">
        <v>363</v>
      </c>
      <c r="O60" s="8"/>
      <c r="P60" s="8"/>
      <c r="Q60" s="10"/>
      <c r="R60" s="10"/>
      <c r="S60" s="11"/>
      <c r="T60" s="12" t="s">
        <v>364</v>
      </c>
      <c r="U60" s="8"/>
      <c r="V60" s="15">
        <f t="shared" si="3"/>
        <v>31</v>
      </c>
      <c r="W60" s="14" t="str">
        <f t="shared" si="4"/>
        <v>&lt;p id='row-59'&gt;&lt;b&gt;Dius&lt;/b&gt;, Bishop of Antaiopolis, &lt;small&gt;(Qaw el-Kebir), Pro-Nicene, Gelzer (Copt. list), Probable, Note &lt;a href='https://tutku.travel/n/the-first-council-of-nicaea-(325-ad)-a-cartographic-roster-of-known-attendees#note-59'&gt;59&lt;/a&gt;&lt;/small&gt;&lt;/p&gt;</v>
      </c>
      <c r="X60" s="14" t="str">
        <f t="shared" si="1"/>
        <v>&lt;p id='note-59'&gt;&lt;b&gt;Note 59 (Dius, Bishop of Antaiopolis):&lt;/b&gt; Mullen (2004) states Bishop Dius of Antaiopolis attended Nicaea, based on Gelzer's Coptic list (pp. 80-81). Attested in one primary list. Back to Row &lt;a href='https://tutku.travel/n/the-first-council-of-nicaea-(325-ad)-a-cartographic-roster-of-known-attendees#row-59'&gt;59&lt;/a&gt;&lt;/p&gt;</v>
      </c>
      <c r="Y60" s="14" t="str">
        <f t="shared" si="2"/>
        <v>Dius, Bishop of Antaiopolis</v>
      </c>
      <c r="Z60" s="14" t="str">
        <f t="shared" si="5"/>
        <v>&lt;p id='row-59'&gt;&lt;b&gt;Dius&lt;/b&gt;, Bishop of Antaiopolis, &lt;small&gt;(), (Qaw el-Kebir), Pro-Nicene (Aligned with Alexander), Gelzer (Copt. list), , Mullen, Expansion of Christianity (2004), Probable&lt;br&gt;&lt;b&gt;Note: &lt;/b&gt;Mullen (2004) states Bishop Dius of Antaiopolis attended Nicaea, based on Gelzer's Coptic list (pp. 80-81). Attested in one primary list. [NIC-091]&lt;/small&gt;&lt;/p&gt;</v>
      </c>
    </row>
    <row r="61" ht="22.5" customHeight="1">
      <c r="A61" s="8" t="s">
        <v>26</v>
      </c>
      <c r="B61" s="8" t="s">
        <v>321</v>
      </c>
      <c r="C61" s="8" t="s">
        <v>365</v>
      </c>
      <c r="D61" s="10" t="s">
        <v>217</v>
      </c>
      <c r="E61" s="10" t="s">
        <v>30</v>
      </c>
      <c r="F61" s="8"/>
      <c r="G61" s="10" t="s">
        <v>366</v>
      </c>
      <c r="H61" s="8" t="s">
        <v>33</v>
      </c>
      <c r="I61" s="8" t="s">
        <v>43</v>
      </c>
      <c r="J61" s="8"/>
      <c r="K61" s="8" t="s">
        <v>362</v>
      </c>
      <c r="L61" s="8" t="s">
        <v>35</v>
      </c>
      <c r="M61" s="8" t="s">
        <v>65</v>
      </c>
      <c r="N61" s="8" t="s">
        <v>367</v>
      </c>
      <c r="O61" s="8"/>
      <c r="P61" s="8"/>
      <c r="Q61" s="10"/>
      <c r="R61" s="10"/>
      <c r="S61" s="11"/>
      <c r="T61" s="12" t="s">
        <v>368</v>
      </c>
      <c r="U61" s="8"/>
      <c r="V61" s="15">
        <f t="shared" si="3"/>
        <v>32</v>
      </c>
      <c r="W61" s="14" t="str">
        <f t="shared" si="4"/>
        <v>&lt;p id='row-60'&gt;&lt;b&gt;Gaius&lt;/b&gt;, Bishop of Panopolis, &lt;small&gt;(Akhmim), Pro-Nicene, Gelzer (Copt. list), Probable, Note &lt;a href='https://tutku.travel/n/the-first-council-of-nicaea-(325-ad)-a-cartographic-roster-of-known-attendees#note-60'&gt;60&lt;/a&gt;&lt;/small&gt;&lt;/p&gt;</v>
      </c>
      <c r="X61" s="14" t="str">
        <f t="shared" si="1"/>
        <v>&lt;p id='note-60'&gt;&lt;b&gt;Note 60 (Gaius, Bishop of Panopolis):&lt;/b&gt; Mullen (2004) states Bishop Gaius of Panopolis attended Nicaea, based on Gelzer's Coptic list (p. 79). This is a different person from Gaius of Thmuis (NIC-019). Attested in one primary list. Back to Row &lt;a href='https://tutku.travel/n/the-first-council-of-nicaea-(325-ad)-a-cartographic-roster-of-known-attendees#row-60'&gt;60&lt;/a&gt;&lt;/p&gt;</v>
      </c>
      <c r="Y61" s="14" t="str">
        <f t="shared" si="2"/>
        <v>Gaius, Bishop of Panopolis</v>
      </c>
      <c r="Z61" s="14" t="str">
        <f t="shared" si="5"/>
        <v>&lt;p id='row-60'&gt;&lt;b&gt;Gaius&lt;/b&gt;, Bishop of Panopolis, &lt;small&gt;(), (Akhmim), Pro-Nicene (Aligned with Alexander), Gelzer (Copt. list), , Mullen, Expansion of Christianity (2004), Probable&lt;br&gt;&lt;b&gt;Note: &lt;/b&gt;Mullen (2004) states Bishop Gaius of Panopolis attended Nicaea, based on Gelzer's Coptic list (p. 79). This is a different person from Gaius of Thmuis (NIC-019). Attested in one primary list. [NIC-092]&lt;/small&gt;&lt;/p&gt;</v>
      </c>
    </row>
    <row r="62" ht="22.5" customHeight="1">
      <c r="A62" s="8" t="s">
        <v>26</v>
      </c>
      <c r="B62" s="8" t="s">
        <v>321</v>
      </c>
      <c r="C62" s="8" t="s">
        <v>369</v>
      </c>
      <c r="D62" s="10" t="s">
        <v>89</v>
      </c>
      <c r="E62" s="10" t="s">
        <v>30</v>
      </c>
      <c r="F62" s="8"/>
      <c r="G62" s="10" t="s">
        <v>370</v>
      </c>
      <c r="H62" s="8" t="s">
        <v>52</v>
      </c>
      <c r="I62" s="8" t="s">
        <v>53</v>
      </c>
      <c r="J62" s="9" t="s">
        <v>63</v>
      </c>
      <c r="K62" s="8" t="s">
        <v>64</v>
      </c>
      <c r="L62" s="8" t="s">
        <v>55</v>
      </c>
      <c r="M62" s="8" t="s">
        <v>65</v>
      </c>
      <c r="N62" s="8" t="s">
        <v>66</v>
      </c>
      <c r="O62" s="8"/>
      <c r="P62" s="8"/>
      <c r="Q62" s="10"/>
      <c r="R62" s="10"/>
      <c r="S62" s="11"/>
      <c r="T62" s="12" t="s">
        <v>371</v>
      </c>
      <c r="U62" s="8"/>
      <c r="V62" s="15">
        <f t="shared" si="3"/>
        <v>32</v>
      </c>
      <c r="W62" s="14" t="str">
        <f t="shared" si="4"/>
        <v>&lt;font color='Gold'&gt;&lt;p id='row-61'&gt;&lt;b&gt;Isaac&lt;/b&gt;, Bishop of Kleopatris, &lt;small&gt;((Hermopolite nome)), Meletian Schism, Breviarium Meletianorum, Judged in Absentia, Note &lt;a href='https://tutku.travel/n/the-first-council-of-nicaea-(325-ad)-a-cartographic-roster-of-known-attendees#note-61'&gt;61&lt;/a&gt;&lt;/small&gt;&lt;/p&gt;</v>
      </c>
      <c r="X62" s="14" t="str">
        <f t="shared" si="1"/>
        <v>&lt;p id='note-61'&gt;&lt;b&gt;Note 61 (Isaac, Bishop of Kleopatris):&lt;/b&gt; Included in the Athanasian Meletian list. Back to Row &lt;a href='https://tutku.travel/n/the-first-council-of-nicaea-(325-ad)-a-cartographic-roster-of-known-attendees#row-61'&gt;61&lt;/a&gt;&lt;/p&gt;</v>
      </c>
      <c r="Y62" s="14" t="str">
        <f t="shared" si="2"/>
        <v>Isaac, Bishop of Kleopatris</v>
      </c>
      <c r="Z62" s="14" t="str">
        <f t="shared" si="5"/>
        <v>&lt;font color='#996515'&gt;&lt;p id='row-61'&gt;&lt;b&gt;Isaac&lt;/b&gt;, Bishop of Kleopatris, &lt;small&gt;(), ((Hermopolite nome)), Meletian Schism (Schismatic bishop), Breviarium Meletianorum, Athanasius, Apologia contra Arianos, 59.3 &amp; 71.5–6, Mullen, Expansion of Christianity (2004), Judged in Absentia&lt;br&gt;&lt;b&gt;Note: &lt;/b&gt;Included in the Athanasian Meletian list. [NIC-093]&lt;/small&gt;&lt;/p&gt;&lt;/font&gt;</v>
      </c>
    </row>
    <row r="63" ht="22.5" customHeight="1">
      <c r="A63" s="8" t="s">
        <v>26</v>
      </c>
      <c r="B63" s="8" t="s">
        <v>321</v>
      </c>
      <c r="C63" s="8" t="s">
        <v>372</v>
      </c>
      <c r="D63" s="10" t="s">
        <v>373</v>
      </c>
      <c r="E63" s="10" t="s">
        <v>30</v>
      </c>
      <c r="F63" s="8"/>
      <c r="G63" s="10" t="s">
        <v>374</v>
      </c>
      <c r="H63" s="8" t="s">
        <v>52</v>
      </c>
      <c r="I63" s="8" t="s">
        <v>53</v>
      </c>
      <c r="J63" s="9" t="s">
        <v>63</v>
      </c>
      <c r="K63" s="8" t="s">
        <v>64</v>
      </c>
      <c r="L63" s="8" t="s">
        <v>55</v>
      </c>
      <c r="M63" s="8" t="s">
        <v>65</v>
      </c>
      <c r="N63" s="9" t="s">
        <v>375</v>
      </c>
      <c r="O63" s="8"/>
      <c r="P63" s="8"/>
      <c r="Q63" s="10"/>
      <c r="R63" s="10"/>
      <c r="S63" s="11"/>
      <c r="T63" s="12" t="s">
        <v>376</v>
      </c>
      <c r="U63" s="8"/>
      <c r="V63" s="15">
        <f t="shared" si="3"/>
        <v>32</v>
      </c>
      <c r="W63" s="14" t="str">
        <f t="shared" si="4"/>
        <v>&lt;font color='Gold'&gt;&lt;p id='row-62'&gt;&lt;b&gt;Lucius&lt;/b&gt;, Bishop of Antinoe, &lt;small&gt;(Sheikh Ibada), Meletian Schism, Breviarium Meletianorum, Judged in Absentia, Note &lt;a href='https://tutku.travel/n/the-first-council-of-nicaea-(325-ad)-a-cartographic-roster-of-known-attendees#note-62'&gt;62&lt;/a&gt;&lt;/small&gt;&lt;/p&gt;</v>
      </c>
      <c r="X63" s="14" t="str">
        <f t="shared" si="1"/>
        <v>&lt;p id='note-62'&gt;&lt;b&gt;Note 62 (Lucius, Bishop of Antinoe):&lt;/b&gt; The Meletian rival to the Pro-Nicene bishop Tyrannus of Antinoe (NIC-042). Back to Row &lt;a href='https://tutku.travel/n/the-first-council-of-nicaea-(325-ad)-a-cartographic-roster-of-known-attendees#row-62'&gt;62&lt;/a&gt;&lt;/p&gt;</v>
      </c>
      <c r="Y63" s="14" t="str">
        <f t="shared" si="2"/>
        <v>Lucius, Bishop of Antinoe</v>
      </c>
      <c r="Z63" s="14" t="str">
        <f t="shared" si="5"/>
        <v>&lt;font color='#996515'&gt;&lt;p id='row-62'&gt;&lt;b&gt;Lucius&lt;/b&gt;, Bishop of Antinoe, &lt;small&gt;(), (Sheikh Ibada), Meletian Schism (Schismatic bishop), Breviarium Meletianorum, Athanasius, Apologia contra Arianos, 59.3 &amp; 71.5–6, Mullen, Expansion of Christianity (2004), Judged in Absentia&lt;br&gt;&lt;b&gt;Note: &lt;/b&gt;The Meletian rival to the Pro-Nicene bishop Tyrannus of Antinoe (NIC-042). [NIC-094]&lt;/small&gt;&lt;/p&gt;&lt;/font&gt;</v>
      </c>
    </row>
    <row r="64" ht="22.5" customHeight="1">
      <c r="A64" s="15" t="s">
        <v>26</v>
      </c>
      <c r="B64" s="15" t="s">
        <v>321</v>
      </c>
      <c r="C64" s="15" t="s">
        <v>377</v>
      </c>
      <c r="D64" s="16" t="s">
        <v>378</v>
      </c>
      <c r="E64" s="16" t="s">
        <v>30</v>
      </c>
      <c r="F64" s="15"/>
      <c r="G64" s="13" t="s">
        <v>379</v>
      </c>
      <c r="H64" s="15" t="s">
        <v>52</v>
      </c>
      <c r="I64" s="15" t="s">
        <v>380</v>
      </c>
      <c r="J64" s="13" t="s">
        <v>381</v>
      </c>
      <c r="K64" s="15" t="s">
        <v>178</v>
      </c>
      <c r="L64" s="15" t="s">
        <v>45</v>
      </c>
      <c r="M64" s="15" t="s">
        <v>36</v>
      </c>
      <c r="N64" s="13" t="s">
        <v>382</v>
      </c>
      <c r="O64" s="15"/>
      <c r="P64" s="13"/>
      <c r="Q64" s="19"/>
      <c r="R64" s="19"/>
      <c r="S64" s="11"/>
      <c r="T64" s="12" t="s">
        <v>383</v>
      </c>
      <c r="U64" s="15" t="str">
        <f>C64&amp;", "&amp;G64</f>
        <v>Lycopolis, Asyut, Egypt</v>
      </c>
      <c r="V64" s="15">
        <f t="shared" si="3"/>
        <v>33</v>
      </c>
      <c r="W64" s="14" t="str">
        <f t="shared" si="4"/>
        <v>&lt;p id='row-63'&gt;&lt;b&gt;Melitius&lt;/b&gt;, Bishop of Lycopolis, &lt;small&gt;(Asyut, Egypt), Meletian Schism, Gelzer (Gk. 1, Lat. 2, Syr. 3, Copt. 5), Confirmed, Note &lt;a href='https://tutku.travel/n/the-first-council-of-nicaea-(325-ad)-a-cartographic-roster-of-known-attendees#note-63'&gt;63&lt;/a&gt;&lt;/small&gt;&lt;/p&gt;</v>
      </c>
      <c r="X64" s="14" t="str">
        <f t="shared" si="1"/>
        <v>&lt;p id='note-63'&gt;&lt;b&gt;Note 63 (Melitius, Bishop of Lycopolis):&lt;/b&gt; Leader of the Meletian Schism. His participation is Confirmed, but he attended as a defendant to be judged by the council, not as a voting member. The council's canons (esp. the Synodal Letter to the Egyptians) directly address the resolution of his case. Back to Row &lt;a href='https://tutku.travel/n/the-first-council-of-nicaea-(325-ad)-a-cartographic-roster-of-known-attendees#row-63'&gt;63&lt;/a&gt;&lt;/p&gt;</v>
      </c>
      <c r="Y64" s="14" t="str">
        <f t="shared" si="2"/>
        <v>Melitius, Bishop of Lycopolis</v>
      </c>
      <c r="Z64" s="14" t="str">
        <f t="shared" si="5"/>
        <v>&lt;p id='row-63'&gt;&lt;b&gt;Melitius&lt;/b&gt;, Bishop of Lycopolis, &lt;small&gt;(), (Asyut, Egypt), Meletian Schism (Faction Leader (Schismatic)), Gelzer (Gk. 1, Lat. 2, Syr. 3, Copt. 5), Athanasius, Apologia contra Arianos; Socrates, Hist. Eccl. I.9, Gelzer, Hilgenfeld, &amp; Turner (1898), Confirmed&lt;br&gt;&lt;b&gt;Note: &lt;/b&gt;Leader of the Meletian Schism. His participation is Confirmed, but he attended as a defendant to be judged by the council, not as a voting member. The council's canons (esp. the Synodal Letter to the Egyptians) directly address the resolution of his case. [NIC-036]&lt;/small&gt;&lt;/p&gt;</v>
      </c>
    </row>
    <row r="65" ht="22.5" customHeight="1">
      <c r="A65" s="8" t="s">
        <v>26</v>
      </c>
      <c r="B65" s="8" t="s">
        <v>321</v>
      </c>
      <c r="C65" s="8" t="s">
        <v>332</v>
      </c>
      <c r="D65" s="10" t="s">
        <v>384</v>
      </c>
      <c r="E65" s="10" t="s">
        <v>30</v>
      </c>
      <c r="F65" s="8"/>
      <c r="G65" s="10" t="s">
        <v>385</v>
      </c>
      <c r="H65" s="8" t="s">
        <v>52</v>
      </c>
      <c r="I65" s="8" t="s">
        <v>53</v>
      </c>
      <c r="J65" s="9" t="s">
        <v>63</v>
      </c>
      <c r="K65" s="8" t="s">
        <v>64</v>
      </c>
      <c r="L65" s="8" t="s">
        <v>55</v>
      </c>
      <c r="M65" s="8" t="s">
        <v>65</v>
      </c>
      <c r="N65" s="9" t="s">
        <v>386</v>
      </c>
      <c r="O65" s="8"/>
      <c r="P65" s="8"/>
      <c r="Q65" s="10"/>
      <c r="R65" s="10"/>
      <c r="S65" s="11"/>
      <c r="T65" s="12" t="s">
        <v>387</v>
      </c>
      <c r="U65" s="8"/>
      <c r="V65" s="15">
        <f t="shared" si="3"/>
        <v>33</v>
      </c>
      <c r="W65" s="14" t="str">
        <f t="shared" si="4"/>
        <v>&lt;font color='Gold'&gt;&lt;p id='row-64'&gt;&lt;b&gt;Pachumes&lt;/b&gt;, Bishop of Tentyra, &lt;small&gt;(Dendera), Meletian Schism, Breviarium Meletianorum, Judged in Absentia, Note &lt;a href='https://tutku.travel/n/the-first-council-of-nicaea-(325-ad)-a-cartographic-roster-of-known-attendees#note-64'&gt;64&lt;/a&gt;&lt;/small&gt;&lt;/p&gt;</v>
      </c>
      <c r="X65" s="14" t="str">
        <f t="shared" si="1"/>
        <v>&lt;p id='note-64'&gt;&lt;b&gt;Note 64 (Pachumes, Bishop of Tentyra):&lt;/b&gt; The Meletian rival to the Pro-Nicene bishop Achaeus of Tentyra (NIC-034). Back to Row &lt;a href='https://tutku.travel/n/the-first-council-of-nicaea-(325-ad)-a-cartographic-roster-of-known-attendees#row-64'&gt;64&lt;/a&gt;&lt;/p&gt;</v>
      </c>
      <c r="Y65" s="14" t="str">
        <f t="shared" si="2"/>
        <v>Pachumes, Bishop of Tentyra</v>
      </c>
      <c r="Z65" s="14" t="str">
        <f t="shared" si="5"/>
        <v>&lt;font color='#996515'&gt;&lt;p id='row-64'&gt;&lt;b&gt;Pachumes&lt;/b&gt;, Bishop of Tentyra, &lt;small&gt;(), (Dendera), Meletian Schism (Schismatic bishop), Breviarium Meletianorum, Athanasius, Apologia contra Arianos, 59.3 &amp; 71.5–6, Mullen, Expansion of Christianity (2004), Judged in Absentia&lt;br&gt;&lt;b&gt;Note: &lt;/b&gt;The Meletian rival to the Pro-Nicene bishop Achaeus of Tentyra (NIC-034). [NIC-095]&lt;/small&gt;&lt;/p&gt;&lt;/font&gt;</v>
      </c>
    </row>
    <row r="66" ht="22.5" customHeight="1">
      <c r="A66" s="15" t="s">
        <v>26</v>
      </c>
      <c r="B66" s="15" t="s">
        <v>321</v>
      </c>
      <c r="C66" s="15" t="s">
        <v>388</v>
      </c>
      <c r="D66" s="12" t="s">
        <v>389</v>
      </c>
      <c r="E66" s="16" t="s">
        <v>30</v>
      </c>
      <c r="F66" s="17" t="s">
        <v>390</v>
      </c>
      <c r="G66" s="13" t="s">
        <v>391</v>
      </c>
      <c r="H66" s="13" t="s">
        <v>175</v>
      </c>
      <c r="I66" s="15" t="s">
        <v>261</v>
      </c>
      <c r="J66" s="13" t="s">
        <v>392</v>
      </c>
      <c r="K66" s="15" t="s">
        <v>178</v>
      </c>
      <c r="L66" s="30" t="s">
        <v>45</v>
      </c>
      <c r="M66" s="13" t="s">
        <v>162</v>
      </c>
      <c r="N66" s="13" t="s">
        <v>393</v>
      </c>
      <c r="O66" s="15"/>
      <c r="P66" s="15"/>
      <c r="Q66" s="27"/>
      <c r="R66" s="27"/>
      <c r="S66" s="11"/>
      <c r="T66" s="12" t="s">
        <v>394</v>
      </c>
      <c r="U66" s="15" t="str">
        <f t="shared" ref="U66:U67" si="9">C66&amp;", "&amp;G66</f>
        <v>Upper Thebes, Luxor region, Egypt</v>
      </c>
      <c r="V66" s="15">
        <f t="shared" si="3"/>
        <v>34</v>
      </c>
      <c r="W66" s="14" t="str">
        <f t="shared" si="4"/>
        <v>&lt;p id='row-65'&gt;&lt;b&gt;Paphnutius&lt;/b&gt;, Bishop of Upper Thebes, &lt;small&gt;(Luxor region, Egypt), The Pro-Nicene Party, Gelzer (Gk. 1, Lat. 2, Syr. 3, Copt. 5), Confirmed, Note &lt;a href='https://tutku.travel/n/the-first-council-of-nicaea-(325-ad)-a-cartographic-roster-of-known-attendees#note-65'&gt;65&lt;/a&gt;&lt;/small&gt;&lt;/p&gt;</v>
      </c>
      <c r="X66" s="14" t="str">
        <f t="shared" si="1"/>
        <v>&lt;p id='note-65'&gt;&lt;b&gt;Note 65 (Paphnutius, Bishop of Upper Thebes):&lt;/b&gt; A prominent "Confessor" and highly revered figure at the council. Mullen (2004) confirms Paphnutius was a famed "Confessor" from the Thebes region (Upper Thebaid) but notes, citing Gelzer and Sozomen, that "his see is not located with certainty." Back to Row &lt;a href='https://tutku.travel/n/the-first-council-of-nicaea-(325-ad)-a-cartographic-roster-of-known-attendees#row-65'&gt;65&lt;/a&gt;&lt;/p&gt;</v>
      </c>
      <c r="Y66" s="14" t="str">
        <f t="shared" si="2"/>
        <v>Paphnutius, Bishop of Upper Thebes</v>
      </c>
      <c r="Z66" s="14" t="str">
        <f t="shared" si="5"/>
        <v>&lt;p id='row-65'&gt;&lt;b&gt;Paphnutius&lt;/b&gt;, Bishop of Upper Thebes, &lt;small&gt;(Paphnuce (Copt.)), (Luxor region, Egypt), The Pro-Nicene Party (Confessor), Gelzer (Gk. 1, Lat. 2, Syr. 3, Copt. 5), Socrates, Hist. Eccl. I.11; Sozomen, Hist. Eccl. I.23, Gelzer, Hilgenfeld, &amp; Turner (1898); Mullen, Expansion of Christianity (2004), Confirmed&lt;br&gt;&lt;b&gt;Note: &lt;/b&gt;A prominent "Confessor" and highly revered figure at the council. Mullen (2004) confirms Paphnutius was a famed "Confessor" from the Thebes region (Upper Thebaid) but notes, citing Gelzer and Sozomen, that "his see is not located with certainty." [NIC-037]&lt;/small&gt;&lt;/p&gt;</v>
      </c>
    </row>
    <row r="67" ht="22.5" customHeight="1">
      <c r="A67" s="8" t="s">
        <v>26</v>
      </c>
      <c r="B67" s="8" t="s">
        <v>321</v>
      </c>
      <c r="C67" s="8" t="s">
        <v>395</v>
      </c>
      <c r="D67" s="10" t="s">
        <v>396</v>
      </c>
      <c r="E67" s="10" t="s">
        <v>30</v>
      </c>
      <c r="F67" s="8"/>
      <c r="G67" s="10" t="s">
        <v>397</v>
      </c>
      <c r="H67" s="8" t="s">
        <v>52</v>
      </c>
      <c r="I67" s="8" t="s">
        <v>53</v>
      </c>
      <c r="J67" s="8" t="s">
        <v>63</v>
      </c>
      <c r="K67" s="8" t="s">
        <v>398</v>
      </c>
      <c r="L67" s="9" t="s">
        <v>307</v>
      </c>
      <c r="M67" s="8" t="s">
        <v>399</v>
      </c>
      <c r="N67" s="8" t="s">
        <v>400</v>
      </c>
      <c r="O67" s="8"/>
      <c r="P67" s="8"/>
      <c r="Q67" s="10">
        <v>29.0833</v>
      </c>
      <c r="R67" s="10">
        <v>30.9333</v>
      </c>
      <c r="S67" s="11"/>
      <c r="T67" s="12" t="s">
        <v>401</v>
      </c>
      <c r="U67" s="15" t="str">
        <f t="shared" si="9"/>
        <v>Heracleopolis, Ihnasiyyah</v>
      </c>
      <c r="V67" s="15">
        <f t="shared" si="3"/>
        <v>35</v>
      </c>
      <c r="W67" s="14" t="str">
        <f t="shared" si="4"/>
        <v>&lt;font color='Magenta'&gt;&lt;p id='row-66'&gt;&lt;b&gt;Peter&lt;/b&gt;, Bishop of Heracleopolis, &lt;small&gt;(Ihnasiyyah), Meletian Schism, Gelzer (pp. 70–71, 80–81); Michael the Syrian, 7.2; Severus of al-Ashmunein, 2.4, Low, Note &lt;a href='https://tutku.travel/n/the-first-council-of-nicaea-(325-ad)-a-cartographic-roster-of-known-attendees#note-66'&gt;66&lt;/a&gt;&lt;/small&gt;&lt;/p&gt;&lt;/font&gt;</v>
      </c>
      <c r="X67" s="14" t="str">
        <f t="shared" si="1"/>
        <v>&lt;p id='note-66'&gt;&lt;b&gt;Note 66 (Peter, Bishop of Heracleopolis):&lt;/b&gt; Mullen (2004) confirms Peter was the Meletian bishop (per Athanasius), but cites Gelzer, Michael the Syrian, and Severus of al-Ashmunein to indicate that Peter was personally present at the council (unlike most other Meletians). He was the rival to the 'Catholic' bishop Potamon of Heracleopolis Mikra (NIC-040). Back to Row &lt;a href='https://tutku.travel/n/the-first-council-of-nicaea-(325-ad)-a-cartographic-roster-of-known-attendees#row-66'&gt;66&lt;/a&gt;&lt;/p&gt;</v>
      </c>
      <c r="Y67" s="14" t="str">
        <f t="shared" si="2"/>
        <v>Peter, Bishop of Heracleopolis</v>
      </c>
      <c r="Z67" s="14" t="str">
        <f t="shared" si="5"/>
        <v>&lt;font color='Magenta'&gt;&lt;p id='row-66'&gt;&lt;b&gt;Peter&lt;/b&gt;, Bishop of Heracleopolis, &lt;small&gt;(), (Ihnasiyyah), Meletian Schism (Schismatic bishop), Gelzer (pp. 70–71, 80–81); Michael the Syrian, 7.2; Severus of al-Ashmunein, 2.4, Athanasius, Apologia contra Arianos, 59.3 &amp; 71.5–6, T.D. Barnes (1981); Mullen (2004), p. 81, Low&lt;br&gt;&lt;b&gt;Note: &lt;/b&gt;Mullen (2004) confirms Peter was the Meletian bishop (per Athanasius), but cites Gelzer, Michael the Syrian, and Severus of al-Ashmunein to indicate that Peter was personally present at the council (unlike most other Meletians). He was the rival to the 'Catholic' bishop Potamon of Heracleopolis Mikra (NIC-040). [NIC-038]&lt;/small&gt;&lt;/p&gt;&lt;/font&gt;</v>
      </c>
    </row>
    <row r="68" ht="22.5" customHeight="1">
      <c r="A68" s="8" t="s">
        <v>26</v>
      </c>
      <c r="B68" s="8" t="s">
        <v>321</v>
      </c>
      <c r="C68" s="8" t="s">
        <v>402</v>
      </c>
      <c r="D68" s="10" t="s">
        <v>403</v>
      </c>
      <c r="E68" s="10" t="s">
        <v>30</v>
      </c>
      <c r="F68" s="8"/>
      <c r="G68" s="10" t="s">
        <v>404</v>
      </c>
      <c r="H68" s="8" t="s">
        <v>52</v>
      </c>
      <c r="I68" s="8" t="s">
        <v>53</v>
      </c>
      <c r="J68" s="9" t="s">
        <v>63</v>
      </c>
      <c r="K68" s="8" t="s">
        <v>64</v>
      </c>
      <c r="L68" s="8" t="s">
        <v>55</v>
      </c>
      <c r="M68" s="8" t="s">
        <v>65</v>
      </c>
      <c r="N68" s="8" t="s">
        <v>66</v>
      </c>
      <c r="O68" s="8"/>
      <c r="P68" s="8"/>
      <c r="Q68" s="10"/>
      <c r="R68" s="10"/>
      <c r="S68" s="11"/>
      <c r="T68" s="12" t="s">
        <v>405</v>
      </c>
      <c r="U68" s="8"/>
      <c r="V68" s="15">
        <f t="shared" si="3"/>
        <v>35</v>
      </c>
      <c r="W68" s="14" t="str">
        <f t="shared" si="4"/>
        <v>&lt;font color='Gold'&gt;&lt;p id='row-67'&gt;&lt;b&gt;Phasilius&lt;/b&gt;, Bishop of Hermopolis Magna, &lt;small&gt;(al-Ashmunein), Meletian Schism, Breviarium Meletianorum, Judged in Absentia, Note &lt;a href='https://tutku.travel/n/the-first-council-of-nicaea-(325-ad)-a-cartographic-roster-of-known-attendees#note-67'&gt;67&lt;/a&gt;&lt;/small&gt;&lt;/p&gt;</v>
      </c>
      <c r="X68" s="14" t="str">
        <f t="shared" si="1"/>
        <v>&lt;p id='note-67'&gt;&lt;b&gt;Note 67 (Phasilius, Bishop of Hermopolis Magna):&lt;/b&gt; Included in the Athanasian Meletian list. Back to Row &lt;a href='https://tutku.travel/n/the-first-council-of-nicaea-(325-ad)-a-cartographic-roster-of-known-attendees#row-67'&gt;67&lt;/a&gt;&lt;/p&gt;</v>
      </c>
      <c r="Y68" s="14" t="str">
        <f t="shared" si="2"/>
        <v>Phasilius, Bishop of Hermopolis Magna</v>
      </c>
      <c r="Z68" s="14" t="str">
        <f t="shared" si="5"/>
        <v>&lt;font color='#996515'&gt;&lt;p id='row-67'&gt;&lt;b&gt;Phasilius&lt;/b&gt;, Bishop of Hermopolis Magna, &lt;small&gt;(), (al-Ashmunein), Meletian Schism (Schismatic bishop), Breviarium Meletianorum, Athanasius, Apologia contra Arianos, 59.3 &amp; 71.5–6, Mullen, Expansion of Christianity (2004), Judged in Absentia&lt;br&gt;&lt;b&gt;Note: &lt;/b&gt;Included in the Athanasian Meletian list. [NIC-096]&lt;/small&gt;&lt;/p&gt;&lt;/font&gt;</v>
      </c>
    </row>
    <row r="69" ht="22.5" customHeight="1">
      <c r="A69" s="15" t="s">
        <v>26</v>
      </c>
      <c r="B69" s="15" t="s">
        <v>321</v>
      </c>
      <c r="C69" s="13" t="s">
        <v>377</v>
      </c>
      <c r="D69" s="16" t="s">
        <v>406</v>
      </c>
      <c r="E69" s="16" t="s">
        <v>30</v>
      </c>
      <c r="F69" s="13" t="s">
        <v>407</v>
      </c>
      <c r="G69" s="13" t="s">
        <v>379</v>
      </c>
      <c r="H69" s="15" t="s">
        <v>33</v>
      </c>
      <c r="I69" s="15" t="s">
        <v>43</v>
      </c>
      <c r="J69" s="15"/>
      <c r="K69" s="15" t="s">
        <v>120</v>
      </c>
      <c r="L69" s="15" t="s">
        <v>121</v>
      </c>
      <c r="M69" s="15" t="s">
        <v>36</v>
      </c>
      <c r="N69" s="13" t="s">
        <v>408</v>
      </c>
      <c r="O69" s="15"/>
      <c r="P69" s="15"/>
      <c r="Q69" s="27"/>
      <c r="R69" s="27"/>
      <c r="S69" s="11"/>
      <c r="T69" s="12" t="s">
        <v>409</v>
      </c>
      <c r="U69" s="15" t="str">
        <f>C69&amp;", "&amp;G69</f>
        <v>Lycopolis, Asyut, Egypt</v>
      </c>
      <c r="V69" s="15">
        <f t="shared" si="3"/>
        <v>36</v>
      </c>
      <c r="W69" s="14" t="str">
        <f t="shared" si="4"/>
        <v>&lt;p id='row-68'&gt;&lt;b&gt;Plusian&lt;/b&gt;, Bishop of Lycopolis, &lt;small&gt;(Asyut, Egypt), Pro-Nicene, Gelzer (Gk. 1, Copt. 5), Highly Probable, Note &lt;a href='https://tutku.travel/n/the-first-council-of-nicaea-(325-ad)-a-cartographic-roster-of-known-attendees#note-68'&gt;68&lt;/a&gt;&lt;/small&gt;&lt;/p&gt;</v>
      </c>
      <c r="X69" s="14" t="str">
        <f t="shared" si="1"/>
        <v>&lt;p id='note-68'&gt;&lt;b&gt;Note 68 (Plusian, Bishop of Lycopolis):&lt;/b&gt; The officially recognized (Catholic) bishop of Lycopolis, loyal to Alexandria. Holding the see in direct opposition to the schismatic Melitius of Lycopolis (NIC-036), who was also present at the council. (Lycopolis = Siout = Asyut) Back to Row &lt;a href='https://tutku.travel/n/the-first-council-of-nicaea-(325-ad)-a-cartographic-roster-of-known-attendees#row-68'&gt;68&lt;/a&gt;&lt;/p&gt;</v>
      </c>
      <c r="Y69" s="14" t="str">
        <f t="shared" si="2"/>
        <v>Plusian, Bishop of Lycopolis</v>
      </c>
      <c r="Z69" s="14" t="str">
        <f t="shared" si="5"/>
        <v>&lt;p id='row-68'&gt;&lt;b&gt;Plusian&lt;/b&gt;, Bishop of Lycopolis, &lt;small&gt;(Volusianus (Lat.)), (Asyut, Egypt), Pro-Nicene (Aligned with Alexander), Gelzer (Gk. 1, Copt. 5), , Gelzer, Hilgenfeld, &amp; Turner (1898), Highly Probable&lt;br&gt;&lt;b&gt;Note: &lt;/b&gt;The officially recognized (Catholic) bishop of Lycopolis, loyal to Alexandria. Holding the see in direct opposition to the schismatic Melitius of Lycopolis (NIC-036), who was also present at the council. (Lycopolis = Siout = Asyut) [NIC-039]&lt;/small&gt;&lt;/p&gt;</v>
      </c>
    </row>
    <row r="70" ht="22.5" customHeight="1">
      <c r="A70" s="8" t="s">
        <v>26</v>
      </c>
      <c r="B70" s="8" t="s">
        <v>321</v>
      </c>
      <c r="C70" s="8" t="s">
        <v>410</v>
      </c>
      <c r="D70" s="10" t="s">
        <v>125</v>
      </c>
      <c r="E70" s="10" t="s">
        <v>30</v>
      </c>
      <c r="F70" s="8"/>
      <c r="G70" s="10" t="s">
        <v>411</v>
      </c>
      <c r="H70" s="8" t="s">
        <v>52</v>
      </c>
      <c r="I70" s="8" t="s">
        <v>53</v>
      </c>
      <c r="J70" s="9" t="s">
        <v>63</v>
      </c>
      <c r="K70" s="8" t="s">
        <v>64</v>
      </c>
      <c r="L70" s="8" t="s">
        <v>55</v>
      </c>
      <c r="M70" s="8" t="s">
        <v>65</v>
      </c>
      <c r="N70" s="8" t="s">
        <v>66</v>
      </c>
      <c r="O70" s="8"/>
      <c r="P70" s="8"/>
      <c r="Q70" s="10"/>
      <c r="R70" s="10"/>
      <c r="S70" s="11"/>
      <c r="T70" s="12" t="s">
        <v>412</v>
      </c>
      <c r="U70" s="8"/>
      <c r="V70" s="15">
        <f t="shared" si="3"/>
        <v>36</v>
      </c>
      <c r="W70" s="14" t="str">
        <f t="shared" si="4"/>
        <v>&lt;font color='Gold'&gt;&lt;p id='row-69'&gt;&lt;b&gt;Theodorus&lt;/b&gt;, Bishop of Koptos, &lt;small&gt;(Qift), Meletian Schism, Breviarium Meletianorum, Judged in Absentia, Note &lt;a href='https://tutku.travel/n/the-first-council-of-nicaea-(325-ad)-a-cartographic-roster-of-known-attendees#note-69'&gt;69&lt;/a&gt;&lt;/small&gt;&lt;/p&gt;</v>
      </c>
      <c r="X70" s="14" t="str">
        <f t="shared" si="1"/>
        <v>&lt;p id='note-69'&gt;&lt;b&gt;Note 69 (Theodorus, Bishop of Koptos):&lt;/b&gt; Included in the Athanasian Meletian list. Back to Row &lt;a href='https://tutku.travel/n/the-first-council-of-nicaea-(325-ad)-a-cartographic-roster-of-known-attendees#row-69'&gt;69&lt;/a&gt;&lt;/p&gt;</v>
      </c>
      <c r="Y70" s="14" t="str">
        <f t="shared" si="2"/>
        <v>Theodorus, Bishop of Koptos</v>
      </c>
      <c r="Z70" s="14" t="str">
        <f t="shared" si="5"/>
        <v>&lt;font color='#996515'&gt;&lt;p id='row-69'&gt;&lt;b&gt;Theodorus&lt;/b&gt;, Bishop of Koptos, &lt;small&gt;(), (Qift), Meletian Schism (Schismatic bishop), Breviarium Meletianorum, Athanasius, Apologia contra Arianos, 59.3 &amp; 71.5–6, Mullen, Expansion of Christianity (2004), Judged in Absentia&lt;br&gt;&lt;b&gt;Note: &lt;/b&gt;Included in the Athanasian Meletian list. [NIC-097]&lt;/small&gt;&lt;/p&gt;&lt;/font&gt;</v>
      </c>
    </row>
    <row r="71" ht="22.5" customHeight="1">
      <c r="A71" s="13" t="s">
        <v>26</v>
      </c>
      <c r="B71" s="13" t="s">
        <v>321</v>
      </c>
      <c r="C71" s="13" t="s">
        <v>413</v>
      </c>
      <c r="D71" s="12" t="s">
        <v>138</v>
      </c>
      <c r="E71" s="12" t="s">
        <v>30</v>
      </c>
      <c r="F71" s="15"/>
      <c r="G71" s="13" t="s">
        <v>414</v>
      </c>
      <c r="H71" s="15"/>
      <c r="I71" s="15"/>
      <c r="J71" s="15"/>
      <c r="K71" s="15"/>
      <c r="L71" s="15" t="s">
        <v>242</v>
      </c>
      <c r="M71" s="15"/>
      <c r="N71" s="13" t="s">
        <v>415</v>
      </c>
      <c r="O71" s="15"/>
      <c r="P71" s="15"/>
      <c r="Q71" s="27"/>
      <c r="R71" s="27"/>
      <c r="S71" s="11"/>
      <c r="T71" s="12" t="s">
        <v>416</v>
      </c>
      <c r="U71" s="15" t="str">
        <f t="shared" ref="U71:U72" si="10">C71&amp;", "&amp;G71</f>
        <v>Taphis, Tafa, Egypt (submerged)</v>
      </c>
      <c r="V71" s="15">
        <f t="shared" si="3"/>
        <v>36</v>
      </c>
      <c r="W71" s="14" t="str">
        <f t="shared" si="4"/>
        <v>&lt;font color='LightGray'&gt;&lt;p id='row-70'&gt;&lt;b&gt;Tiberius&lt;/b&gt;, Bishop of Taphis, &lt;small&gt;(Tafa, Egypt (submerged)), , , Excluded, Note &lt;a href='https://tutku.travel/n/the-first-council-of-nicaea-(325-ad)-a-cartographic-roster-of-known-attendees#note-70'&gt;70&lt;/a&gt;&lt;/small&gt;&lt;/p&gt;&lt;/font&gt;</v>
      </c>
      <c r="X71" s="14" t="str">
        <f t="shared" si="1"/>
        <v>&lt;p id='note-70'&gt;&lt;b&gt;Note 70 (Tiberius, Bishop of Taphis):&lt;/b&gt; Excluded. This is a 'ghost entry', likely a scribal error for the Pro-Nicene bishop Tiberius of Tauthites (NIC-011), or a confusion with the Meletian bishop of Tanis, Eudaemon of Tanis (NIC-005). Back to Row &lt;a href='https://tutku.travel/n/the-first-council-of-nicaea-(325-ad)-a-cartographic-roster-of-known-attendees#row-70'&gt;70&lt;/a&gt;&lt;/p&gt;</v>
      </c>
      <c r="Y71" s="14" t="str">
        <f t="shared" si="2"/>
        <v>Tiberius, Bishop of Taphis</v>
      </c>
      <c r="Z71" s="14" t="str">
        <f t="shared" si="5"/>
        <v>&lt;font color='#808080'&gt;&lt;p id='row-70'&gt;&lt;b&gt;Tiberius&lt;/b&gt;, Bishop of Taphis, &lt;small&gt;(), (Tafa, Egypt (submerged)),  (), , , , Excluded&lt;br&gt;&lt;b&gt;Note: &lt;/b&gt;Excluded. This is a 'ghost entry', likely a scribal error for the Pro-Nicene bishop Tiberius of Tauthites (NIC-011), or a confusion with the Meletian bishop of Tanis, Eudaemon of Tanis (NIC-005). [NIC-041]&lt;/small&gt;&lt;/p&gt;&lt;/font&gt;</v>
      </c>
    </row>
    <row r="72" ht="22.5" customHeight="1">
      <c r="A72" s="15" t="s">
        <v>26</v>
      </c>
      <c r="B72" s="15" t="s">
        <v>321</v>
      </c>
      <c r="C72" s="15" t="s">
        <v>372</v>
      </c>
      <c r="D72" s="16" t="s">
        <v>417</v>
      </c>
      <c r="E72" s="16" t="s">
        <v>30</v>
      </c>
      <c r="F72" s="15" t="s">
        <v>418</v>
      </c>
      <c r="G72" s="15" t="s">
        <v>419</v>
      </c>
      <c r="H72" s="15" t="s">
        <v>33</v>
      </c>
      <c r="I72" s="15" t="s">
        <v>43</v>
      </c>
      <c r="J72" s="15"/>
      <c r="K72" s="15" t="s">
        <v>120</v>
      </c>
      <c r="L72" s="15" t="s">
        <v>121</v>
      </c>
      <c r="M72" s="15" t="s">
        <v>36</v>
      </c>
      <c r="N72" s="15" t="s">
        <v>420</v>
      </c>
      <c r="O72" s="15"/>
      <c r="P72" s="15"/>
      <c r="Q72" s="27"/>
      <c r="R72" s="27"/>
      <c r="S72" s="11"/>
      <c r="T72" s="12" t="s">
        <v>421</v>
      </c>
      <c r="U72" s="15" t="str">
        <f t="shared" si="10"/>
        <v>Antinoe, Sheikh Ibada, Egypt</v>
      </c>
      <c r="V72" s="15">
        <f t="shared" si="3"/>
        <v>37</v>
      </c>
      <c r="W72" s="14" t="str">
        <f t="shared" si="4"/>
        <v>&lt;p id='row-71'&gt;&lt;b&gt;Tyrannus&lt;/b&gt;, Bishop of Antinoe, &lt;small&gt;(Sheikh Ibada, Egypt), Pro-Nicene, Gelzer (Gk. 1, Copt. 5), Highly Probable, Note &lt;a href='https://tutku.travel/n/the-first-council-of-nicaea-(325-ad)-a-cartographic-roster-of-known-attendees#note-71'&gt;71&lt;/a&gt;&lt;/small&gt;&lt;/p&gt;</v>
      </c>
      <c r="X72" s="14" t="str">
        <f t="shared" si="1"/>
        <v>&lt;p id='note-71'&gt;&lt;b&gt;Note 71 (Tyrannus, Bishop of Antinoe):&lt;/b&gt; Appears in Gelzer’s Egyptian (Thebaid) entries; no mention in narrative sources. Typical representation of Thebaid sees. Back to Row &lt;a href='https://tutku.travel/n/the-first-council-of-nicaea-(325-ad)-a-cartographic-roster-of-known-attendees#row-71'&gt;71&lt;/a&gt;&lt;/p&gt;</v>
      </c>
      <c r="Y72" s="14" t="str">
        <f t="shared" si="2"/>
        <v>Tyrannus, Bishop of Antinoe</v>
      </c>
      <c r="Z72" s="14" t="str">
        <f t="shared" si="5"/>
        <v>&lt;p id='row-71'&gt;&lt;b&gt;Tyrannus&lt;/b&gt;, Bishop of Antinoe, &lt;small&gt;(Τύραννος (Gk.)), (Sheikh Ibada, Egypt), Pro-Nicene (Aligned with Alexander), Gelzer (Gk. 1, Copt. 5), , Gelzer, Hilgenfeld, &amp; Turner (1898), Highly Probable&lt;br&gt;&lt;b&gt;Note: &lt;/b&gt;Appears in Gelzer’s Egyptian (Thebaid) entries; no mention in narrative sources. Typical representation of Thebaid sees. [NIC-042]&lt;/small&gt;&lt;/p&gt;</v>
      </c>
    </row>
    <row r="73" ht="22.5" customHeight="1">
      <c r="A73" s="17" t="s">
        <v>422</v>
      </c>
      <c r="B73" s="31" t="s">
        <v>423</v>
      </c>
      <c r="C73" s="31" t="s">
        <v>424</v>
      </c>
      <c r="D73" s="32" t="s">
        <v>425</v>
      </c>
      <c r="E73" s="7" t="s">
        <v>30</v>
      </c>
      <c r="F73" s="31"/>
      <c r="G73" s="33" t="s">
        <v>426</v>
      </c>
      <c r="H73" s="15" t="s">
        <v>175</v>
      </c>
      <c r="I73" s="13" t="s">
        <v>427</v>
      </c>
      <c r="J73" s="13" t="s">
        <v>54</v>
      </c>
      <c r="K73" s="15" t="s">
        <v>291</v>
      </c>
      <c r="L73" s="17" t="s">
        <v>45</v>
      </c>
      <c r="M73" s="13" t="s">
        <v>428</v>
      </c>
      <c r="N73" s="17" t="s">
        <v>429</v>
      </c>
      <c r="O73" s="15"/>
      <c r="P73" s="18" t="s">
        <v>430</v>
      </c>
      <c r="Q73" s="12">
        <v>36.853056</v>
      </c>
      <c r="R73" s="12">
        <v>10.323056</v>
      </c>
      <c r="S73" s="20">
        <v>314921.0</v>
      </c>
      <c r="T73" s="12" t="s">
        <v>431</v>
      </c>
      <c r="U73" s="15"/>
      <c r="V73" s="15">
        <f t="shared" si="3"/>
        <v>38</v>
      </c>
      <c r="W73" s="14" t="str">
        <f t="shared" si="4"/>
        <v>&lt;h2 style='margin-top:50px'&gt;&lt;b&gt;Dioecesis Africae&lt;/b&gt;&lt;/h2&gt;&lt;h4&gt;&lt;b&gt;Africa Proconsularis (1)&lt;/b&gt;&lt;/h4&gt;&lt;p id='row-72'&gt;&lt;b&gt;Caecilianus&lt;/b&gt;, Bishop of Carthage, &lt;small&gt;(Carthage, Tunisia), The Pro-Nicene Party, Gelzer (Gk. 1, Lat. 2, Syr. 3), Confirmed, Note &lt;a href='https://tutku.travel/n/the-first-council-of-nicaea-(325-ad)-a-cartographic-roster-of-known-attendees#note-72'&gt;72&lt;/a&gt;&lt;/small&gt;&lt;/p&gt;</v>
      </c>
      <c r="X73" s="14" t="str">
        <f t="shared" si="1"/>
        <v>&lt;p id='note-72'&gt;&lt;b&gt;Note 72 (Caecilianus, Bishop of Carthage):&lt;/b&gt; Central figure in the Donatist Schism; his presence confirmed his legitimacy as the official Catholic bishop. Mullen (2004) also confirms his attendance. Back to Row &lt;a href='https://tutku.travel/n/the-first-council-of-nicaea-(325-ad)-a-cartographic-roster-of-known-attendees#row-72'&gt;72&lt;/a&gt;&lt;/p&gt;</v>
      </c>
      <c r="Y73" s="14" t="str">
        <f t="shared" si="2"/>
        <v>Caecilianus, Bishop of Carthage</v>
      </c>
      <c r="Z73" s="14" t="str">
        <f t="shared" si="5"/>
        <v>&lt;h2 style='margin-top:50px'&gt;&lt;b&gt;Dioecesis Africae&lt;/b&gt;&lt;/h2&gt;&lt;h4&gt;&lt;b&gt;Africa Proconsularis (1)&lt;/b&gt;&lt;/h4&gt;&lt;p id='row-72'&gt;&lt;b&gt;Caecilianus&lt;/b&gt;, Bishop of Carthage, &lt;small&gt;(), (Carthage, Tunisia), The Pro-Nicene Party (Donatist Schism (Catholic side)), Gelzer (Gk. 1, Lat. 2, Syr. 3), Athanasius, Apologia contra Arianos, Gelzer, Hilgenfeld, &amp; Turner (1898); Mullen, Expansion of Christianity (2004), p. 302, Confirmed&lt;br&gt;&lt;b&gt;Note: &lt;/b&gt;Central figure in the Donatist Schism; his presence confirmed his legitimacy as the official Catholic bishop. Mullen (2004) also confirms his attendance. [NIC-043]&lt;/small&gt;&lt;/p&gt;</v>
      </c>
    </row>
    <row r="74" ht="22.5" customHeight="1">
      <c r="A74" s="15" t="s">
        <v>432</v>
      </c>
      <c r="B74" s="15" t="s">
        <v>433</v>
      </c>
      <c r="C74" s="15" t="s">
        <v>434</v>
      </c>
      <c r="D74" s="16" t="s">
        <v>435</v>
      </c>
      <c r="E74" s="16" t="s">
        <v>30</v>
      </c>
      <c r="F74" s="15"/>
      <c r="G74" s="12" t="s">
        <v>436</v>
      </c>
      <c r="H74" s="13" t="s">
        <v>437</v>
      </c>
      <c r="I74" s="15"/>
      <c r="J74" s="15"/>
      <c r="K74" s="15" t="s">
        <v>438</v>
      </c>
      <c r="L74" s="15" t="s">
        <v>35</v>
      </c>
      <c r="M74" s="15"/>
      <c r="N74" s="13" t="s">
        <v>439</v>
      </c>
      <c r="O74" s="15"/>
      <c r="P74" s="18" t="s">
        <v>440</v>
      </c>
      <c r="Q74" s="12">
        <v>38.7601928185</v>
      </c>
      <c r="R74" s="12">
        <v>26.938319355</v>
      </c>
      <c r="S74" s="20">
        <v>550506.0</v>
      </c>
      <c r="T74" s="12" t="s">
        <v>441</v>
      </c>
      <c r="U74" s="15"/>
      <c r="V74" s="15">
        <f t="shared" si="3"/>
        <v>39</v>
      </c>
      <c r="W74" s="14" t="str">
        <f t="shared" si="4"/>
        <v>&lt;h2 style='margin-top:50px'&gt;&lt;b&gt;Dioecesis Asiana&lt;/b&gt;&lt;/h2&gt;&lt;h4&gt;&lt;b&gt;Asia (10)&lt;/b&gt;&lt;/h4&gt;&lt;p id='row-73'&gt;&lt;b&gt;Apollonius&lt;/b&gt;, Bishop of Cyme, &lt;small&gt;(near Aliağa, Türkiye), The Moderate Majority, Gelzer (Gk. 1), Probable, Note &lt;a href='https://tutku.travel/n/the-first-council-of-nicaea-(325-ad)-a-cartographic-roster-of-known-attendees#note-73'&gt;73&lt;/a&gt;&lt;/small&gt;&lt;/p&gt;</v>
      </c>
      <c r="X74" s="14" t="str">
        <f t="shared" si="1"/>
        <v>&lt;p id='note-73'&gt;&lt;b&gt;Note 73 (Apollonius, Bishop of Cyme):&lt;/b&gt; Attested in the primary Greek list (Gk. 1). Lacks independent confirmation in other primary traditions (e.g., Syriac, Latin), thus classified as 'Probable' rather than 'Highly Probable'. Back to Row &lt;a href='https://tutku.travel/n/the-first-council-of-nicaea-(325-ad)-a-cartographic-roster-of-known-attendees#row-73'&gt;73&lt;/a&gt;&lt;/p&gt;</v>
      </c>
      <c r="Y74" s="14" t="str">
        <f t="shared" si="2"/>
        <v>Apollonius, Bishop of Cyme</v>
      </c>
      <c r="Z74" s="14" t="str">
        <f t="shared" si="5"/>
        <v>&lt;h2 style='margin-top:50px'&gt;&lt;b&gt;Dioecesis Asiana&lt;/b&gt;&lt;/h2&gt;&lt;h4&gt;&lt;b&gt;Asia (9)&lt;/b&gt;&lt;/h4&gt;&lt;p id='row-73'&gt;&lt;b&gt;Apollonius&lt;/b&gt;, Bishop of Cyme, &lt;small&gt;(), (near Aliağa, Türkiye), The Moderate Majority (), Gelzer (Gk. 1), , , Probable&lt;br&gt;&lt;b&gt;Note: &lt;/b&gt;Attested in the primary Greek list (Gk. 1). Lacks independent confirmation in other primary traditions (e.g., Syriac, Latin), thus classified as 'Probable' rather than 'Highly Probable'. [NIC-044]&lt;/small&gt;&lt;/p&gt;</v>
      </c>
    </row>
    <row r="75" ht="22.5" customHeight="1">
      <c r="A75" s="15" t="s">
        <v>432</v>
      </c>
      <c r="B75" s="15" t="s">
        <v>433</v>
      </c>
      <c r="C75" s="15" t="s">
        <v>442</v>
      </c>
      <c r="D75" s="16" t="s">
        <v>443</v>
      </c>
      <c r="E75" s="16" t="s">
        <v>30</v>
      </c>
      <c r="F75" s="15"/>
      <c r="G75" s="12" t="s">
        <v>444</v>
      </c>
      <c r="H75" s="13" t="s">
        <v>437</v>
      </c>
      <c r="I75" s="15"/>
      <c r="J75" s="15"/>
      <c r="K75" s="15" t="s">
        <v>438</v>
      </c>
      <c r="L75" s="15" t="s">
        <v>35</v>
      </c>
      <c r="M75" s="15"/>
      <c r="N75" s="15"/>
      <c r="O75" s="15"/>
      <c r="P75" s="18" t="s">
        <v>445</v>
      </c>
      <c r="Q75" s="12">
        <v>37.8498623435</v>
      </c>
      <c r="R75" s="12">
        <v>27.5231784408</v>
      </c>
      <c r="S75" s="20">
        <v>599778.0</v>
      </c>
      <c r="T75" s="12" t="s">
        <v>446</v>
      </c>
      <c r="U75" s="15"/>
      <c r="V75" s="15">
        <f t="shared" si="3"/>
        <v>40</v>
      </c>
      <c r="W75" s="14" t="str">
        <f t="shared" si="4"/>
        <v>&lt;p id='row-74'&gt;&lt;b&gt;Eusebius&lt;/b&gt;, Bishop of Magnesia on the Maeander, &lt;small&gt;(near Germencik, Türkiye), The Moderate Majority, Gelzer (Gk. 1), Probable&lt;/small&gt;&lt;/p&gt;</v>
      </c>
      <c r="X75" s="14" t="str">
        <f t="shared" si="1"/>
        <v/>
      </c>
      <c r="Y75" s="14" t="str">
        <f t="shared" si="2"/>
        <v>Eusebius, Bishop of Magnesia on the Maeander</v>
      </c>
      <c r="Z75" s="14" t="str">
        <f t="shared" si="5"/>
        <v>&lt;p id='row-74'&gt;&lt;b&gt;Eusebius&lt;/b&gt;, Bishop of Magnesia on the Maeander, &lt;small&gt;(), (near Germencik, Türkiye), The Moderate Majority (), Gelzer (Gk. 1), , , Probable [NIC-045]&lt;/small&gt;&lt;/p&gt;</v>
      </c>
    </row>
    <row r="76" ht="22.5" customHeight="1">
      <c r="A76" s="15" t="s">
        <v>432</v>
      </c>
      <c r="B76" s="15" t="s">
        <v>433</v>
      </c>
      <c r="C76" s="15" t="s">
        <v>447</v>
      </c>
      <c r="D76" s="12" t="s">
        <v>448</v>
      </c>
      <c r="E76" s="16" t="s">
        <v>30</v>
      </c>
      <c r="F76" s="16" t="s">
        <v>449</v>
      </c>
      <c r="G76" s="12" t="s">
        <v>450</v>
      </c>
      <c r="H76" s="13" t="s">
        <v>437</v>
      </c>
      <c r="I76" s="15"/>
      <c r="J76" s="15"/>
      <c r="K76" s="15" t="s">
        <v>451</v>
      </c>
      <c r="L76" s="15" t="s">
        <v>121</v>
      </c>
      <c r="M76" s="15"/>
      <c r="N76" s="15"/>
      <c r="O76" s="15"/>
      <c r="P76" s="18" t="s">
        <v>452</v>
      </c>
      <c r="Q76" s="16">
        <v>38.4192</v>
      </c>
      <c r="R76" s="16">
        <v>27.1384</v>
      </c>
      <c r="S76" s="20">
        <v>550893.0</v>
      </c>
      <c r="T76" s="12" t="s">
        <v>453</v>
      </c>
      <c r="U76" s="15"/>
      <c r="V76" s="15">
        <f t="shared" si="3"/>
        <v>41</v>
      </c>
      <c r="W76" s="14" t="str">
        <f t="shared" si="4"/>
        <v>&lt;p id='row-75'&gt;&lt;b&gt;Eutychius&lt;/b&gt;, Bishop of Smyrna, &lt;small&gt;(İzmir, Türkiye), The Moderate Majority, Gelzer (Gk. 1, Syr. 3), Highly Probable&lt;/small&gt;&lt;/p&gt;</v>
      </c>
      <c r="X76" s="14" t="str">
        <f t="shared" si="1"/>
        <v/>
      </c>
      <c r="Y76" s="14" t="str">
        <f t="shared" si="2"/>
        <v>Eutychius, Bishop of Smyrna</v>
      </c>
      <c r="Z76" s="14" t="str">
        <f t="shared" si="5"/>
        <v>&lt;p id='row-75'&gt;&lt;b&gt;Eutychius&lt;/b&gt;, Bishop of Smyrna, &lt;small&gt;(Parmenius (Lat.)), (İzmir, Türkiye), The Moderate Majority (), Gelzer (Gk. 1, Syr. 3), , , Highly Probable [NIC-046]&lt;/small&gt;&lt;/p&gt;</v>
      </c>
    </row>
    <row r="77" ht="22.5" customHeight="1">
      <c r="A77" s="15" t="s">
        <v>432</v>
      </c>
      <c r="B77" s="15" t="s">
        <v>433</v>
      </c>
      <c r="C77" s="15" t="s">
        <v>454</v>
      </c>
      <c r="D77" s="12" t="s">
        <v>455</v>
      </c>
      <c r="E77" s="16" t="s">
        <v>30</v>
      </c>
      <c r="F77" s="16" t="s">
        <v>456</v>
      </c>
      <c r="G77" s="12" t="s">
        <v>457</v>
      </c>
      <c r="H77" s="13" t="s">
        <v>437</v>
      </c>
      <c r="I77" s="15"/>
      <c r="J77" s="15"/>
      <c r="K77" s="15" t="s">
        <v>451</v>
      </c>
      <c r="L77" s="15" t="s">
        <v>121</v>
      </c>
      <c r="M77" s="15"/>
      <c r="N77" s="15"/>
      <c r="O77" s="15"/>
      <c r="P77" s="18" t="s">
        <v>458</v>
      </c>
      <c r="Q77" s="12">
        <v>37.8598379245</v>
      </c>
      <c r="R77" s="12">
        <v>27.8346031262</v>
      </c>
      <c r="S77" s="20">
        <v>599987.0</v>
      </c>
      <c r="T77" s="12" t="s">
        <v>459</v>
      </c>
      <c r="U77" s="15"/>
      <c r="V77" s="15">
        <f t="shared" si="3"/>
        <v>42</v>
      </c>
      <c r="W77" s="14" t="str">
        <f t="shared" si="4"/>
        <v>&lt;p id='row-76'&gt;&lt;b&gt;Heraclius&lt;/b&gt;, Bishop of Tralles, &lt;small&gt;(Aydın, Türkiye), The Moderate Majority, Gelzer (Gk. 1, Syr. 3), Highly Probable&lt;/small&gt;&lt;/p&gt;</v>
      </c>
      <c r="X77" s="14" t="str">
        <f t="shared" si="1"/>
        <v/>
      </c>
      <c r="Y77" s="14" t="str">
        <f t="shared" si="2"/>
        <v>Heraclius, Bishop of Tralles</v>
      </c>
      <c r="Z77" s="14" t="str">
        <f t="shared" si="5"/>
        <v>&lt;p id='row-76'&gt;&lt;b&gt;Heraclius&lt;/b&gt;, Bishop of Tralles, &lt;small&gt;(Apollonius (Gk.)), (Aydın, Türkiye), The Moderate Majority (), Gelzer (Gk. 1, Syr. 3), , , Highly Probable [NIC-047]&lt;/small&gt;&lt;/p&gt;</v>
      </c>
    </row>
    <row r="78" ht="22.5" customHeight="1">
      <c r="A78" s="15" t="s">
        <v>432</v>
      </c>
      <c r="B78" s="15" t="s">
        <v>433</v>
      </c>
      <c r="C78" s="15" t="s">
        <v>460</v>
      </c>
      <c r="D78" s="16" t="s">
        <v>461</v>
      </c>
      <c r="E78" s="16" t="s">
        <v>30</v>
      </c>
      <c r="F78" s="15"/>
      <c r="G78" s="12" t="s">
        <v>462</v>
      </c>
      <c r="H78" s="15" t="s">
        <v>463</v>
      </c>
      <c r="I78" s="15"/>
      <c r="J78" s="13" t="s">
        <v>464</v>
      </c>
      <c r="K78" s="15" t="s">
        <v>291</v>
      </c>
      <c r="L78" s="15" t="s">
        <v>45</v>
      </c>
      <c r="M78" s="15"/>
      <c r="N78" s="13" t="s">
        <v>465</v>
      </c>
      <c r="O78" s="15"/>
      <c r="P78" s="18" t="s">
        <v>466</v>
      </c>
      <c r="Q78" s="12">
        <v>37.940164272</v>
      </c>
      <c r="R78" s="12">
        <v>27.342402982</v>
      </c>
      <c r="S78" s="20">
        <v>599612.0</v>
      </c>
      <c r="T78" s="12" t="s">
        <v>467</v>
      </c>
      <c r="U78" s="15"/>
      <c r="V78" s="15">
        <f t="shared" si="3"/>
        <v>43</v>
      </c>
      <c r="W78" s="14" t="str">
        <f t="shared" si="4"/>
        <v>&lt;p id='row-77'&gt;&lt;b&gt;Menophantus&lt;/b&gt;, Bishop of Ephesus, &lt;small&gt;(near Selçuk, Türkiye), The Eusebian Faction, Gelzer (Gk. 1, Lat. 2, Syr. 3), Confirmed, Note &lt;a href='https://tutku.travel/n/the-first-council-of-nicaea-(325-ad)-a-cartographic-roster-of-known-attendees#note-77'&gt;77&lt;/a&gt;&lt;/small&gt;&lt;/p&gt;</v>
      </c>
      <c r="X78" s="14" t="str">
        <f t="shared" si="1"/>
        <v>&lt;p id='note-77'&gt;&lt;b&gt;Note 77 (Menophantus, Bishop of Ephesus):&lt;/b&gt; Metropolitan of the province. A key member of the Eusebian faction, mentioned by Athanasius. He ultimately signed the Creed. Back to Row &lt;a href='https://tutku.travel/n/the-first-council-of-nicaea-(325-ad)-a-cartographic-roster-of-known-attendees#row-77'&gt;77&lt;/a&gt;&lt;/p&gt;</v>
      </c>
      <c r="Y78" s="14" t="str">
        <f t="shared" si="2"/>
        <v>Menophantus, Bishop of Ephesus</v>
      </c>
      <c r="Z78" s="14" t="str">
        <f t="shared" si="5"/>
        <v>&lt;p id='row-77'&gt;&lt;b&gt;Menophantus&lt;/b&gt;, Bishop of Ephesus, &lt;small&gt;(), (near Selçuk, Türkiye), The Eusebian Faction (), Gelzer (Gk. 1, Lat. 2, Syr. 3), Athanasius, De Decretis; Socrates, Hist. Eccl. I.8, , Confirmed&lt;br&gt;&lt;b&gt;Note: &lt;/b&gt;Metropolitan of the province. A key member of the Eusebian faction, mentioned by Athanasius. He ultimately signed the Creed. [NIC-048]&lt;/small&gt;&lt;/p&gt;</v>
      </c>
    </row>
    <row r="79" ht="22.5" customHeight="1">
      <c r="A79" s="15" t="s">
        <v>432</v>
      </c>
      <c r="B79" s="15" t="s">
        <v>433</v>
      </c>
      <c r="C79" s="15" t="s">
        <v>468</v>
      </c>
      <c r="D79" s="16" t="s">
        <v>469</v>
      </c>
      <c r="E79" s="16" t="s">
        <v>30</v>
      </c>
      <c r="F79" s="15"/>
      <c r="G79" s="12" t="s">
        <v>470</v>
      </c>
      <c r="H79" s="13" t="s">
        <v>437</v>
      </c>
      <c r="I79" s="15"/>
      <c r="J79" s="15"/>
      <c r="K79" s="15" t="s">
        <v>438</v>
      </c>
      <c r="L79" s="15" t="s">
        <v>35</v>
      </c>
      <c r="M79" s="15"/>
      <c r="N79" s="15"/>
      <c r="O79" s="15"/>
      <c r="P79" s="26"/>
      <c r="Q79" s="12">
        <v>38.272336</v>
      </c>
      <c r="R79" s="12">
        <v>27.954795</v>
      </c>
      <c r="S79" s="20"/>
      <c r="T79" s="12" t="s">
        <v>471</v>
      </c>
      <c r="U79" s="15"/>
      <c r="V79" s="15">
        <f t="shared" si="3"/>
        <v>44</v>
      </c>
      <c r="W79" s="14" t="str">
        <f t="shared" si="4"/>
        <v>&lt;p id='row-78'&gt;&lt;b&gt;Mithres&lt;/b&gt;, Bishop of Hypaepa, &lt;small&gt;(Günlüce, near Ödemiş, Türkiye), The Moderate Majority, Gelzer (Gk. 1), Probable&lt;/small&gt;&lt;/p&gt;</v>
      </c>
      <c r="X79" s="14" t="str">
        <f t="shared" si="1"/>
        <v/>
      </c>
      <c r="Y79" s="14" t="str">
        <f t="shared" si="2"/>
        <v>Mithres, Bishop of Hypaepa</v>
      </c>
      <c r="Z79" s="14" t="str">
        <f t="shared" si="5"/>
        <v>&lt;p id='row-78'&gt;&lt;b&gt;Mithres&lt;/b&gt;, Bishop of Hypaepa, &lt;small&gt;(), (Günlüce, near Ödemiş, Türkiye), The Moderate Majority (), Gelzer (Gk. 1), , , Probable [NIC-049]&lt;/small&gt;&lt;/p&gt;</v>
      </c>
    </row>
    <row r="80" ht="22.5" customHeight="1">
      <c r="A80" s="15" t="s">
        <v>432</v>
      </c>
      <c r="B80" s="15" t="s">
        <v>433</v>
      </c>
      <c r="C80" s="15" t="s">
        <v>472</v>
      </c>
      <c r="D80" s="16" t="s">
        <v>473</v>
      </c>
      <c r="E80" s="16" t="s">
        <v>30</v>
      </c>
      <c r="F80" s="15"/>
      <c r="G80" s="12" t="s">
        <v>474</v>
      </c>
      <c r="H80" s="13" t="s">
        <v>437</v>
      </c>
      <c r="I80" s="15"/>
      <c r="J80" s="15"/>
      <c r="K80" s="15" t="s">
        <v>451</v>
      </c>
      <c r="L80" s="15" t="s">
        <v>121</v>
      </c>
      <c r="M80" s="15"/>
      <c r="N80" s="15"/>
      <c r="O80" s="15"/>
      <c r="P80" s="18" t="s">
        <v>475</v>
      </c>
      <c r="Q80" s="12">
        <v>39.1325</v>
      </c>
      <c r="R80" s="12">
        <v>27.184167</v>
      </c>
      <c r="S80" s="20">
        <v>550812.0</v>
      </c>
      <c r="T80" s="12" t="s">
        <v>476</v>
      </c>
      <c r="U80" s="15"/>
      <c r="V80" s="15">
        <f t="shared" si="3"/>
        <v>45</v>
      </c>
      <c r="W80" s="14" t="str">
        <f t="shared" si="4"/>
        <v>&lt;p id='row-79'&gt;&lt;b&gt;Mitrodotus&lt;/b&gt;, Bishop of Pergamum, &lt;small&gt;(Bergama, Türkiye), The Moderate Majority, Gelzer (Gk. 1, Syr. 3), Highly Probable&lt;/small&gt;&lt;/p&gt;</v>
      </c>
      <c r="X80" s="14" t="str">
        <f t="shared" si="1"/>
        <v/>
      </c>
      <c r="Y80" s="14" t="str">
        <f t="shared" si="2"/>
        <v>Mitrodotus, Bishop of Pergamum</v>
      </c>
      <c r="Z80" s="14" t="str">
        <f t="shared" si="5"/>
        <v>&lt;p id='row-79'&gt;&lt;b&gt;Mitrodotus&lt;/b&gt;, Bishop of Pergamum, &lt;small&gt;(), (Bergama, Türkiye), The Moderate Majority (), Gelzer (Gk. 1, Syr. 3), , , Highly Probable [NIC-050]&lt;/small&gt;&lt;/p&gt;</v>
      </c>
    </row>
    <row r="81" ht="22.5" customHeight="1">
      <c r="A81" s="34" t="s">
        <v>432</v>
      </c>
      <c r="B81" s="34" t="s">
        <v>433</v>
      </c>
      <c r="C81" s="34" t="s">
        <v>477</v>
      </c>
      <c r="D81" s="34" t="s">
        <v>478</v>
      </c>
      <c r="E81" s="35" t="s">
        <v>30</v>
      </c>
      <c r="F81" s="8"/>
      <c r="G81" s="35" t="s">
        <v>479</v>
      </c>
      <c r="H81" s="35" t="s">
        <v>437</v>
      </c>
      <c r="I81" s="8"/>
      <c r="J81" s="8"/>
      <c r="K81" s="35" t="s">
        <v>438</v>
      </c>
      <c r="L81" s="35" t="s">
        <v>35</v>
      </c>
      <c r="M81" s="35" t="s">
        <v>480</v>
      </c>
      <c r="N81" s="8" t="s">
        <v>481</v>
      </c>
      <c r="O81" s="8"/>
      <c r="P81" s="8"/>
      <c r="Q81" s="10"/>
      <c r="R81" s="10"/>
      <c r="S81" s="11"/>
      <c r="T81" s="12" t="s">
        <v>482</v>
      </c>
      <c r="U81" s="8"/>
      <c r="V81" s="15">
        <f t="shared" si="3"/>
        <v>46</v>
      </c>
      <c r="W81" s="14" t="str">
        <f t="shared" si="4"/>
        <v>&lt;p id='row-80'&gt;&lt;b&gt;Orion&lt;/b&gt;, Bishop of Ilion (in Asia) / Elaea?, &lt;small&gt;((Uncertain, near Kazıkbağları, Türkiye?)), The Moderate Majority, Gelzer (Gk. 1), Probable, Note &lt;a href='https://tutku.travel/n/the-first-council-of-nicaea-(325-ad)-a-cartographic-roster-of-known-attendees#note-80'&gt;80&lt;/a&gt;&lt;/small&gt;&lt;/p&gt;</v>
      </c>
      <c r="X81" s="14" t="str">
        <f t="shared" si="1"/>
        <v>&lt;p id='note-80'&gt;&lt;b&gt;Note 80 (Orion, Bishop of Ilion (in Asia) / Elaea?):&lt;/b&gt; This entry is listed by Gelzer (Gk. 1) under the province 'Asia'. Mullen (2004) notes this entry is textually distinct from Orion of Ilium in 'Hellespontus' (NIC-066). Mullen (citing Fedalto) conjectures this 'Ilion in Asia' might be the see of Elaea. Back to Row &lt;a href='https://tutku.travel/n/the-first-council-of-nicaea-(325-ad)-a-cartographic-roster-of-known-attendees#row-80'&gt;80&lt;/a&gt;&lt;/p&gt;</v>
      </c>
      <c r="Y81" s="14" t="str">
        <f t="shared" si="2"/>
        <v>Orion, Bishop of Ilion (in Asia) / Elaea?</v>
      </c>
      <c r="Z81" s="14" t="str">
        <f t="shared" si="5"/>
        <v>&lt;p id='row-80'&gt;&lt;b&gt;Orion&lt;/b&gt;, Bishop of Ilion (in Asia) / Elaea?, &lt;small&gt;(), ((Uncertain, near Kazıkbağları, Türkiye?)), The Moderate Majority (), Gelzer (Gk. 1), , Mullen (2004), p. 320; Gelzer, Hilgenfeld, &amp; Turner (1898), Probable&lt;br&gt;&lt;b&gt;Note: &lt;/b&gt;This entry is listed by Gelzer (Gk. 1) under the province 'Asia'. Mullen (2004) notes this entry is textually distinct from Orion of Ilium in 'Hellespontus' (NIC-066). Mullen (citing Fedalto) conjectures this 'Ilion in Asia' might be the see of Elaea. [NIC-404]&lt;/small&gt;&lt;/p&gt;</v>
      </c>
    </row>
    <row r="82" ht="22.5" customHeight="1">
      <c r="A82" s="15" t="s">
        <v>432</v>
      </c>
      <c r="B82" s="15" t="s">
        <v>433</v>
      </c>
      <c r="C82" s="15" t="s">
        <v>483</v>
      </c>
      <c r="D82" s="16" t="s">
        <v>484</v>
      </c>
      <c r="E82" s="16" t="s">
        <v>30</v>
      </c>
      <c r="F82" s="15"/>
      <c r="G82" s="16" t="s">
        <v>485</v>
      </c>
      <c r="H82" s="15" t="s">
        <v>437</v>
      </c>
      <c r="I82" s="15"/>
      <c r="J82" s="15"/>
      <c r="K82" s="15" t="s">
        <v>486</v>
      </c>
      <c r="L82" s="15" t="s">
        <v>242</v>
      </c>
      <c r="M82" s="15"/>
      <c r="N82" s="13" t="s">
        <v>487</v>
      </c>
      <c r="O82" s="15"/>
      <c r="P82" s="26"/>
      <c r="Q82" s="16"/>
      <c r="R82" s="16"/>
      <c r="S82" s="20"/>
      <c r="T82" s="12" t="s">
        <v>488</v>
      </c>
      <c r="U82" s="15"/>
      <c r="V82" s="15">
        <f t="shared" si="3"/>
        <v>46</v>
      </c>
      <c r="W82" s="14" t="str">
        <f t="shared" si="4"/>
        <v>&lt;font color='LightGray'&gt;&lt;p id='row-81'&gt;&lt;b&gt;Paul&lt;/b&gt;, Bishop of Anaia, &lt;small&gt;(Anya, near Kuşadası, Türkiye), The Moderate Majority, Gelzer (Gk. variant), Excluded, Note &lt;a href='https://tutku.travel/n/the-first-council-of-nicaea-(325-ad)-a-cartographic-roster-of-known-attendees#note-81'&gt;81&lt;/a&gt;&lt;/small&gt;&lt;/p&gt;&lt;/font&gt;</v>
      </c>
      <c r="X82" s="14" t="str">
        <f t="shared" si="1"/>
        <v>&lt;p id='note-81'&gt;&lt;b&gt;Note 81 (Paul, Bishop of Anaia):&lt;/b&gt; While attested in a Gk. variant, this entry is excluded by modern scholars (e.g., Honigmann) as a probable scribal error... Although Mullen (2004, p. 314) lists him as an attendee citing Gelzer, this entry is excluded following the critical (Honigmann) methodology. Back to Row &lt;a href='https://tutku.travel/n/the-first-council-of-nicaea-(325-ad)-a-cartographic-roster-of-known-attendees#row-81'&gt;81&lt;/a&gt;&lt;/p&gt;</v>
      </c>
      <c r="Y82" s="14" t="str">
        <f t="shared" si="2"/>
        <v>Paul, Bishop of Anaia</v>
      </c>
      <c r="Z82" s="14" t="str">
        <f t="shared" si="5"/>
        <v>&lt;font color='#808080'&gt;&lt;p id='row-81'&gt;&lt;b&gt;Paul&lt;/b&gt;, Bishop of Anaia, &lt;small&gt;(), (Anya, near Kuşadası, Türkiye), The Moderate Majority (), Gelzer (Gk. variant), , , Excluded&lt;br&gt;&lt;b&gt;Note: &lt;/b&gt;While attested in a Gk. variant, this entry is excluded by modern scholars (e.g., Honigmann) as a probable scribal error... Although Mullen (2004, p. 314) lists him as an attendee citing Gelzer, this entry is excluded following the critical (Honigmann) methodology. [NIC-051]&lt;/small&gt;&lt;/p&gt;&lt;/font&gt;</v>
      </c>
    </row>
    <row r="83" ht="22.5" customHeight="1">
      <c r="A83" s="15" t="s">
        <v>432</v>
      </c>
      <c r="B83" s="15" t="s">
        <v>433</v>
      </c>
      <c r="C83" s="15" t="s">
        <v>489</v>
      </c>
      <c r="D83" s="16" t="s">
        <v>490</v>
      </c>
      <c r="E83" s="16" t="s">
        <v>30</v>
      </c>
      <c r="F83" s="15"/>
      <c r="G83" s="12" t="s">
        <v>491</v>
      </c>
      <c r="H83" s="13" t="s">
        <v>437</v>
      </c>
      <c r="I83" s="15"/>
      <c r="J83" s="15"/>
      <c r="K83" s="15" t="s">
        <v>438</v>
      </c>
      <c r="L83" s="15" t="s">
        <v>35</v>
      </c>
      <c r="M83" s="15"/>
      <c r="N83" s="15"/>
      <c r="O83" s="15"/>
      <c r="P83" s="18" t="s">
        <v>492</v>
      </c>
      <c r="Q83" s="16">
        <v>37.9015</v>
      </c>
      <c r="R83" s="16">
        <v>28.1444</v>
      </c>
      <c r="S83" s="20">
        <v>599832.0</v>
      </c>
      <c r="T83" s="12" t="s">
        <v>493</v>
      </c>
      <c r="U83" s="15"/>
      <c r="V83" s="15">
        <f t="shared" si="3"/>
        <v>47</v>
      </c>
      <c r="W83" s="14" t="str">
        <f t="shared" si="4"/>
        <v>&lt;p id='row-82'&gt;&lt;b&gt;Theodotus&lt;/b&gt;, Bishop of Nysa, &lt;small&gt;(Sultanhisar, Türkiye), The Moderate Majority, Gelzer (Gk. 1), Probable&lt;/small&gt;&lt;/p&gt;</v>
      </c>
      <c r="X83" s="14" t="str">
        <f t="shared" si="1"/>
        <v/>
      </c>
      <c r="Y83" s="14" t="str">
        <f t="shared" si="2"/>
        <v>Theodotus, Bishop of Nysa</v>
      </c>
      <c r="Z83" s="14" t="str">
        <f t="shared" si="5"/>
        <v>&lt;p id='row-82'&gt;&lt;b&gt;Theodotus&lt;/b&gt;, Bishop of Nysa, &lt;small&gt;(), (Sultanhisar, Türkiye), The Moderate Majority (), Gelzer (Gk. 1), , , Probable [NIC-052]&lt;/small&gt;&lt;/p&gt;</v>
      </c>
    </row>
    <row r="84" ht="22.5" customHeight="1">
      <c r="A84" s="15" t="s">
        <v>432</v>
      </c>
      <c r="B84" s="15" t="s">
        <v>494</v>
      </c>
      <c r="C84" s="15" t="s">
        <v>495</v>
      </c>
      <c r="D84" s="16" t="s">
        <v>347</v>
      </c>
      <c r="E84" s="16" t="s">
        <v>30</v>
      </c>
      <c r="F84" s="15"/>
      <c r="G84" s="12" t="s">
        <v>496</v>
      </c>
      <c r="H84" s="13" t="s">
        <v>437</v>
      </c>
      <c r="I84" s="15"/>
      <c r="J84" s="15"/>
      <c r="K84" s="15" t="s">
        <v>291</v>
      </c>
      <c r="L84" s="15" t="s">
        <v>45</v>
      </c>
      <c r="M84" s="15" t="s">
        <v>36</v>
      </c>
      <c r="N84" s="15" t="s">
        <v>497</v>
      </c>
      <c r="O84" s="15"/>
      <c r="P84" s="18" t="s">
        <v>498</v>
      </c>
      <c r="Q84" s="16">
        <v>37.709</v>
      </c>
      <c r="R84" s="16">
        <v>28.724</v>
      </c>
      <c r="S84" s="20">
        <v>638753.0</v>
      </c>
      <c r="T84" s="12" t="s">
        <v>499</v>
      </c>
      <c r="U84" s="15"/>
      <c r="V84" s="15">
        <f t="shared" si="3"/>
        <v>48</v>
      </c>
      <c r="W84" s="14" t="str">
        <f t="shared" si="4"/>
        <v>&lt;h4&gt;&lt;b&gt;Caria (12)&lt;/b&gt;&lt;/h4&gt;&lt;p id='row-83'&gt;&lt;b&gt;Ammonius&lt;/b&gt;, Bishop of Aphrodisias, &lt;small&gt;(near Karacasu, Türkiye), The Moderate Majority, Gelzer (Gk. 1, Lat. 2, Syr. 3), Confirmed, Note &lt;a href='https://tutku.travel/n/the-first-council-of-nicaea-(325-ad)-a-cartographic-roster-of-known-attendees#note-83'&gt;83&lt;/a&gt;&lt;/small&gt;&lt;/p&gt;</v>
      </c>
      <c r="X84" s="14" t="str">
        <f t="shared" si="1"/>
        <v>&lt;p id='note-83'&gt;&lt;b&gt;Note 83 (Ammonius, Bishop of Aphrodisias):&lt;/b&gt; Metropolitan of the province. Back to Row &lt;a href='https://tutku.travel/n/the-first-council-of-nicaea-(325-ad)-a-cartographic-roster-of-known-attendees#row-83'&gt;83&lt;/a&gt;&lt;/p&gt;</v>
      </c>
      <c r="Y84" s="14" t="str">
        <f t="shared" si="2"/>
        <v>Ammonius, Bishop of Aphrodisias</v>
      </c>
      <c r="Z84" s="14" t="str">
        <f t="shared" si="5"/>
        <v>&lt;h4&gt;&lt;b&gt;Caria (9)&lt;/b&gt;&lt;/h4&gt;&lt;p id='row-83'&gt;&lt;b&gt;Ammonius&lt;/b&gt;, Bishop of Aphrodisias, &lt;small&gt;(), (near Karacasu, Türkiye), The Moderate Majority (), Gelzer (Gk. 1, Lat. 2, Syr. 3), , Gelzer, Hilgenfeld, &amp; Turner (1898), Confirmed&lt;br&gt;&lt;b&gt;Note: &lt;/b&gt;Metropolitan of the province. [NIC-053]&lt;/small&gt;&lt;/p&gt;</v>
      </c>
    </row>
    <row r="85" ht="22.5" customHeight="1">
      <c r="A85" s="15" t="s">
        <v>432</v>
      </c>
      <c r="B85" s="15" t="s">
        <v>494</v>
      </c>
      <c r="C85" s="15" t="s">
        <v>500</v>
      </c>
      <c r="D85" s="16" t="s">
        <v>501</v>
      </c>
      <c r="E85" s="16" t="s">
        <v>30</v>
      </c>
      <c r="F85" s="15"/>
      <c r="G85" s="16" t="s">
        <v>502</v>
      </c>
      <c r="H85" s="15" t="s">
        <v>437</v>
      </c>
      <c r="I85" s="15"/>
      <c r="J85" s="15"/>
      <c r="K85" s="15" t="s">
        <v>486</v>
      </c>
      <c r="L85" s="15" t="s">
        <v>242</v>
      </c>
      <c r="M85" s="15" t="s">
        <v>503</v>
      </c>
      <c r="N85" s="17" t="s">
        <v>504</v>
      </c>
      <c r="O85" s="15"/>
      <c r="P85" s="26"/>
      <c r="Q85" s="16"/>
      <c r="R85" s="16"/>
      <c r="S85" s="11"/>
      <c r="T85" s="12" t="s">
        <v>505</v>
      </c>
      <c r="U85" s="15"/>
      <c r="V85" s="15">
        <f t="shared" si="3"/>
        <v>48</v>
      </c>
      <c r="W85" s="14" t="str">
        <f t="shared" si="4"/>
        <v>&lt;font color='LightGray'&gt;&lt;p id='row-84'&gt;&lt;b&gt;Eugenius&lt;/b&gt;, Bishop of Apollonia, &lt;small&gt;(near Kemer, Muğla, Türkiye), The Moderate Majority, Gelzer (Gk. variant), Excluded, Note &lt;a href='https://tutku.travel/n/the-first-council-of-nicaea-(325-ad)-a-cartographic-roster-of-known-attendees#note-84'&gt;84&lt;/a&gt;&lt;/small&gt;&lt;/p&gt;&lt;/font&gt;</v>
      </c>
      <c r="X85" s="14" t="str">
        <f t="shared" si="1"/>
        <v>&lt;p id='note-84'&gt;&lt;b&gt;Note 84 (Eugenius, Bishop of Apollonia):&lt;/b&gt; Attested in a Gk. variant, but its omission from primary lists and potential for confusion with other bishops named Eugenius makes its inclusion doubtful. Even though it is from Apollonia in Lycia, this record is thought to be erroneous. Although Mullen (2004, p. 316) lists him as an attendee citing Gelzer, this entry is excluded following Honigmann's critical methodology. Back to Row &lt;a href='https://tutku.travel/n/the-first-council-of-nicaea-(325-ad)-a-cartographic-roster-of-known-attendees#row-84'&gt;84&lt;/a&gt;&lt;/p&gt;</v>
      </c>
      <c r="Y85" s="14" t="str">
        <f t="shared" si="2"/>
        <v>Eugenius, Bishop of Apollonia</v>
      </c>
      <c r="Z85" s="14" t="str">
        <f t="shared" si="5"/>
        <v>&lt;font color='#808080'&gt;&lt;p id='row-84'&gt;&lt;b&gt;Eugenius&lt;/b&gt;, Bishop of Apollonia, &lt;small&gt;(), (near Kemer, Muğla, Türkiye), The Moderate Majority (), Gelzer (Gk. variant), , Honigmann (1942), Excluded&lt;br&gt;&lt;b&gt;Note: &lt;/b&gt;Attested in a Gk. variant, but its omission from primary lists and potential for confusion with other bishops named Eugenius makes its inclusion doubtful. Even though it is from Apollonia in Lycia, this record is thought to be erroneous. Although Mullen (2004, p. 316) lists him as an attendee citing Gelzer, this entry is excluded following Honigmann's critical methodology. [NIC-054]&lt;/small&gt;&lt;/p&gt;&lt;/font&gt;</v>
      </c>
    </row>
    <row r="86" ht="22.5" customHeight="1">
      <c r="A86" s="15" t="s">
        <v>432</v>
      </c>
      <c r="B86" s="15" t="s">
        <v>494</v>
      </c>
      <c r="C86" s="15" t="s">
        <v>506</v>
      </c>
      <c r="D86" s="16" t="s">
        <v>443</v>
      </c>
      <c r="E86" s="16" t="s">
        <v>30</v>
      </c>
      <c r="F86" s="15"/>
      <c r="G86" s="16" t="s">
        <v>507</v>
      </c>
      <c r="H86" s="15" t="s">
        <v>437</v>
      </c>
      <c r="I86" s="15"/>
      <c r="J86" s="15"/>
      <c r="K86" s="15" t="s">
        <v>486</v>
      </c>
      <c r="L86" s="15" t="s">
        <v>242</v>
      </c>
      <c r="M86" s="15" t="s">
        <v>503</v>
      </c>
      <c r="N86" s="17" t="s">
        <v>508</v>
      </c>
      <c r="O86" s="15"/>
      <c r="P86" s="26"/>
      <c r="Q86" s="16"/>
      <c r="R86" s="16"/>
      <c r="S86" s="11"/>
      <c r="T86" s="12" t="s">
        <v>509</v>
      </c>
      <c r="U86" s="15"/>
      <c r="V86" s="15">
        <f t="shared" si="3"/>
        <v>48</v>
      </c>
      <c r="W86" s="14" t="str">
        <f t="shared" si="4"/>
        <v>&lt;font color='LightGray'&gt;&lt;p id='row-85'&gt;&lt;b&gt;Eusebius&lt;/b&gt;, Bishop of Antioch ad Maeandrum, &lt;small&gt;(near Kuyucak, Aydın, Türkiye), The Moderate Majority, Gelzer (Gk. variant), Excluded, Note &lt;a href='https://tutku.travel/n/the-first-council-of-nicaea-(325-ad)-a-cartographic-roster-of-known-attendees#note-85'&gt;85&lt;/a&gt;&lt;/small&gt;&lt;/p&gt;&lt;/font&gt;</v>
      </c>
      <c r="X86" s="14" t="str">
        <f t="shared" si="1"/>
        <v>&lt;p id='note-85'&gt;&lt;b&gt;Note 85 (Eusebius, Bishop of Antioch ad Maeandrum):&lt;/b&gt; Appears in a Gk. variant, but this is often treated as a textual corruption or a conflation with another of the many bishops named Eusebius. Although Mullen (2004, p. 315) lists him as an attendee citing Gelzer, this entry is excluded following Honigmann's critical methodology. Back to Row &lt;a href='https://tutku.travel/n/the-first-council-of-nicaea-(325-ad)-a-cartographic-roster-of-known-attendees#row-85'&gt;85&lt;/a&gt;&lt;/p&gt;</v>
      </c>
      <c r="Y86" s="14" t="str">
        <f t="shared" si="2"/>
        <v>Eusebius, Bishop of Antioch ad Maeandrum</v>
      </c>
      <c r="Z86" s="14" t="str">
        <f t="shared" si="5"/>
        <v>&lt;font color='#808080'&gt;&lt;p id='row-85'&gt;&lt;b&gt;Eusebius&lt;/b&gt;, Bishop of Antioch ad Maeandrum, &lt;small&gt;(), (near Kuyucak, Aydın, Türkiye), The Moderate Majority (), Gelzer (Gk. variant), , Honigmann (1942), Excluded&lt;br&gt;&lt;b&gt;Note: &lt;/b&gt;Appears in a Gk. variant, but this is often treated as a textual corruption or a conflation with another of the many bishops named Eusebius. Although Mullen (2004, p. 315) lists him as an attendee citing Gelzer, this entry is excluded following Honigmann's critical methodology. [NIC-055]&lt;/small&gt;&lt;/p&gt;&lt;/font&gt;</v>
      </c>
    </row>
    <row r="87" ht="22.5" customHeight="1">
      <c r="A87" s="15" t="s">
        <v>432</v>
      </c>
      <c r="B87" s="15" t="s">
        <v>494</v>
      </c>
      <c r="C87" s="15" t="s">
        <v>510</v>
      </c>
      <c r="D87" s="16" t="s">
        <v>443</v>
      </c>
      <c r="E87" s="16" t="s">
        <v>30</v>
      </c>
      <c r="F87" s="15"/>
      <c r="G87" s="12" t="s">
        <v>511</v>
      </c>
      <c r="H87" s="13" t="s">
        <v>437</v>
      </c>
      <c r="I87" s="15"/>
      <c r="J87" s="15"/>
      <c r="K87" s="15" t="s">
        <v>451</v>
      </c>
      <c r="L87" s="15" t="s">
        <v>121</v>
      </c>
      <c r="M87" s="15" t="s">
        <v>36</v>
      </c>
      <c r="N87" s="15" t="s">
        <v>512</v>
      </c>
      <c r="O87" s="15"/>
      <c r="P87" s="21" t="s">
        <v>513</v>
      </c>
      <c r="Q87" s="16">
        <v>37.53</v>
      </c>
      <c r="R87" s="16">
        <v>27.278</v>
      </c>
      <c r="S87" s="20">
        <v>599799.0</v>
      </c>
      <c r="T87" s="12" t="s">
        <v>514</v>
      </c>
      <c r="U87" s="15"/>
      <c r="V87" s="15">
        <f t="shared" si="3"/>
        <v>49</v>
      </c>
      <c r="W87" s="14" t="str">
        <f t="shared" si="4"/>
        <v>&lt;p id='row-86'&gt;&lt;b&gt;Eusebius&lt;/b&gt;, Bishop of Miletus, &lt;small&gt;(near Didim, Türkiye), The Moderate Majority, Gelzer (Gk. 1, Syr. 3), Highly Probable, Note &lt;a href='https://tutku.travel/n/the-first-council-of-nicaea-(325-ad)-a-cartographic-roster-of-known-attendees#note-86'&gt;86&lt;/a&gt;&lt;/small&gt;&lt;/p&gt;</v>
      </c>
      <c r="X87" s="14" t="str">
        <f t="shared" si="1"/>
        <v>&lt;p id='note-86'&gt;&lt;b&gt;Note 86 (Eusebius, Bishop of Miletus):&lt;/b&gt; One of three bishops named Eusebius from Caria, creating significant (though separate) attestation records. Back to Row &lt;a href='https://tutku.travel/n/the-first-council-of-nicaea-(325-ad)-a-cartographic-roster-of-known-attendees#row-86'&gt;86&lt;/a&gt;&lt;/p&gt;</v>
      </c>
      <c r="Y87" s="14" t="str">
        <f t="shared" si="2"/>
        <v>Eusebius, Bishop of Miletus</v>
      </c>
      <c r="Z87" s="14" t="str">
        <f t="shared" si="5"/>
        <v>&lt;p id='row-86'&gt;&lt;b&gt;Eusebius&lt;/b&gt;, Bishop of Miletus, &lt;small&gt;(), (near Didim, Türkiye), The Moderate Majority (), Gelzer (Gk. 1, Syr. 3), , Gelzer, Hilgenfeld, &amp; Turner (1898), Highly Probable&lt;br&gt;&lt;b&gt;Note: &lt;/b&gt;One of three bishops named Eusebius from Caria, creating significant (though separate) attestation records. [NIC-056]&lt;/small&gt;&lt;/p&gt;</v>
      </c>
    </row>
    <row r="88" ht="22.5" customHeight="1">
      <c r="A88" s="15" t="s">
        <v>432</v>
      </c>
      <c r="B88" s="15" t="s">
        <v>494</v>
      </c>
      <c r="C88" s="15" t="s">
        <v>515</v>
      </c>
      <c r="D88" s="16" t="s">
        <v>443</v>
      </c>
      <c r="E88" s="16" t="s">
        <v>30</v>
      </c>
      <c r="F88" s="15"/>
      <c r="G88" s="12" t="s">
        <v>516</v>
      </c>
      <c r="H88" s="13" t="s">
        <v>437</v>
      </c>
      <c r="I88" s="15"/>
      <c r="J88" s="15"/>
      <c r="K88" s="15" t="s">
        <v>451</v>
      </c>
      <c r="L88" s="15" t="s">
        <v>121</v>
      </c>
      <c r="M88" s="15" t="s">
        <v>36</v>
      </c>
      <c r="N88" s="13" t="s">
        <v>517</v>
      </c>
      <c r="O88" s="15"/>
      <c r="P88" s="21" t="s">
        <v>518</v>
      </c>
      <c r="Q88" s="12">
        <v>37.314722</v>
      </c>
      <c r="R88" s="12">
        <v>28.065833</v>
      </c>
      <c r="S88" s="20">
        <v>599947.0</v>
      </c>
      <c r="T88" s="12" t="s">
        <v>519</v>
      </c>
      <c r="U88" s="15"/>
      <c r="V88" s="15">
        <f t="shared" si="3"/>
        <v>50</v>
      </c>
      <c r="W88" s="14" t="str">
        <f t="shared" si="4"/>
        <v>&lt;p id='row-87'&gt;&lt;b&gt;Eusebius&lt;/b&gt;, Bishop of Stratonicea, &lt;small&gt;(Eskihisar, Yatağan, Muğla), The Moderate Majority, Gelzer (Gk. 1, Syr. 3), Highly Probable, Note &lt;a href='https://tutku.travel/n/the-first-council-of-nicaea-(325-ad)-a-cartographic-roster-of-known-attendees#note-87'&gt;87&lt;/a&gt;&lt;/small&gt;&lt;/p&gt;</v>
      </c>
      <c r="X88" s="14" t="str">
        <f t="shared" si="1"/>
        <v>&lt;p id='note-87'&gt;&lt;b&gt;Note 87 (Eusebius, Bishop of Stratonicea):&lt;/b&gt; One of three bishops named Eusebius from Caria.The modern location (Eskihisar) is in Muğla province and should not be confused with Eskihisar in Bithynia (near Gebze). Back to Row &lt;a href='https://tutku.travel/n/the-first-council-of-nicaea-(325-ad)-a-cartographic-roster-of-known-attendees#row-87'&gt;87&lt;/a&gt;&lt;/p&gt;</v>
      </c>
      <c r="Y88" s="14" t="str">
        <f t="shared" si="2"/>
        <v>Eusebius, Bishop of Stratonicea</v>
      </c>
      <c r="Z88" s="14" t="str">
        <f t="shared" si="5"/>
        <v>&lt;p id='row-87'&gt;&lt;b&gt;Eusebius&lt;/b&gt;, Bishop of Stratonicea, &lt;small&gt;(), (Eskihisar, Yatağan, Muğla), The Moderate Majority (), Gelzer (Gk. 1, Syr. 3), , Gelzer, Hilgenfeld, &amp; Turner (1898), Highly Probable&lt;br&gt;&lt;b&gt;Note: &lt;/b&gt;One of three bishops named Eusebius from Caria.The modern location (Eskihisar) is in Muğla province and should not be confused with Eskihisar in Bithynia (near Gebze). [NIC-057]&lt;/small&gt;&lt;/p&gt;</v>
      </c>
    </row>
    <row r="89" ht="22.5" customHeight="1">
      <c r="A89" s="15" t="s">
        <v>432</v>
      </c>
      <c r="B89" s="15" t="s">
        <v>494</v>
      </c>
      <c r="C89" s="15" t="s">
        <v>520</v>
      </c>
      <c r="D89" s="16" t="s">
        <v>521</v>
      </c>
      <c r="E89" s="16" t="s">
        <v>30</v>
      </c>
      <c r="F89" s="15"/>
      <c r="G89" s="16" t="s">
        <v>522</v>
      </c>
      <c r="H89" s="15" t="s">
        <v>437</v>
      </c>
      <c r="I89" s="15"/>
      <c r="J89" s="15"/>
      <c r="K89" s="15" t="s">
        <v>486</v>
      </c>
      <c r="L89" s="15" t="s">
        <v>242</v>
      </c>
      <c r="M89" s="15" t="s">
        <v>503</v>
      </c>
      <c r="N89" s="15" t="s">
        <v>523</v>
      </c>
      <c r="O89" s="15"/>
      <c r="P89" s="26"/>
      <c r="Q89" s="16"/>
      <c r="R89" s="16"/>
      <c r="S89" s="11"/>
      <c r="T89" s="12" t="s">
        <v>524</v>
      </c>
      <c r="U89" s="15"/>
      <c r="V89" s="15">
        <f t="shared" si="3"/>
        <v>50</v>
      </c>
      <c r="W89" s="14" t="str">
        <f t="shared" si="4"/>
        <v>&lt;font color='LightGray'&gt;&lt;p id='row-88'&gt;&lt;b&gt;Leontius&lt;/b&gt;, Bishop of Cibyra, &lt;small&gt;(near Gölhisar, Burdur, Türkiye), The Moderate Majority, Gelzer (Gk. variant), Excluded, Note &lt;a href='https://tutku.travel/n/the-first-council-of-nicaea-(325-ad)-a-cartographic-roster-of-known-attendees#note-88'&gt;88&lt;/a&gt;&lt;/small&gt;&lt;/p&gt;&lt;/font&gt;</v>
      </c>
      <c r="X89" s="14" t="str">
        <f t="shared" si="1"/>
        <v>&lt;p id='note-88'&gt;&lt;b&gt;Note 88 (Leontius, Bishop of Cibyra):&lt;/b&gt; This attestation (Gk. variant) is considered weak and is often omitted from modern critical reconstructions of the list. Back to Row &lt;a href='https://tutku.travel/n/the-first-council-of-nicaea-(325-ad)-a-cartographic-roster-of-known-attendees#row-88'&gt;88&lt;/a&gt;&lt;/p&gt;</v>
      </c>
      <c r="Y89" s="14" t="str">
        <f t="shared" si="2"/>
        <v>Leontius, Bishop of Cibyra</v>
      </c>
      <c r="Z89" s="14" t="str">
        <f t="shared" si="5"/>
        <v>&lt;font color='#808080'&gt;&lt;p id='row-88'&gt;&lt;b&gt;Leontius&lt;/b&gt;, Bishop of Cibyra, &lt;small&gt;(), (near Gölhisar, Burdur, Türkiye), The Moderate Majority (), Gelzer (Gk. variant), , Honigmann (1942), Excluded&lt;br&gt;&lt;b&gt;Note: &lt;/b&gt;This attestation (Gk. variant) is considered weak and is often omitted from modern critical reconstructions of the list. [NIC-058]&lt;/small&gt;&lt;/p&gt;&lt;/font&gt;</v>
      </c>
    </row>
    <row r="90" ht="22.5" customHeight="1">
      <c r="A90" s="13" t="s">
        <v>432</v>
      </c>
      <c r="B90" s="13" t="s">
        <v>494</v>
      </c>
      <c r="C90" s="13" t="s">
        <v>520</v>
      </c>
      <c r="D90" s="12" t="s">
        <v>525</v>
      </c>
      <c r="E90" s="12" t="s">
        <v>30</v>
      </c>
      <c r="F90" s="13" t="s">
        <v>526</v>
      </c>
      <c r="G90" s="12" t="s">
        <v>527</v>
      </c>
      <c r="H90" s="13" t="s">
        <v>437</v>
      </c>
      <c r="I90" s="15"/>
      <c r="J90" s="15"/>
      <c r="K90" s="15" t="s">
        <v>438</v>
      </c>
      <c r="L90" s="15" t="s">
        <v>35</v>
      </c>
      <c r="M90" s="15" t="s">
        <v>36</v>
      </c>
      <c r="N90" s="13" t="s">
        <v>528</v>
      </c>
      <c r="O90" s="15"/>
      <c r="P90" s="21" t="s">
        <v>529</v>
      </c>
      <c r="Q90" s="12">
        <v>37.15943905</v>
      </c>
      <c r="R90" s="12">
        <v>29.49215475</v>
      </c>
      <c r="S90" s="20">
        <v>638804.0</v>
      </c>
      <c r="T90" s="12" t="s">
        <v>530</v>
      </c>
      <c r="U90" s="15"/>
      <c r="V90" s="15">
        <f t="shared" si="3"/>
        <v>51</v>
      </c>
      <c r="W90" s="14" t="str">
        <f t="shared" si="4"/>
        <v>&lt;p id='row-89'&gt;&lt;b&gt;Letodorus&lt;/b&gt;, Bishop of Cibyra, &lt;small&gt;(near Gölhisar, Burdur), The Moderate Majority, Gelzer (Gk. 1), Probable, Note &lt;a href='https://tutku.travel/n/the-first-council-of-nicaea-(325-ad)-a-cartographic-roster-of-known-attendees#note-89'&gt;89&lt;/a&gt;&lt;/small&gt;&lt;/p&gt;</v>
      </c>
      <c r="X90" s="14" t="str">
        <f t="shared" si="1"/>
        <v>&lt;p id='note-89'&gt;&lt;b&gt;Note 89 (Letodorus, Bishop of Cibyra):&lt;/b&gt; This is the critically accepted bishop for Cibyra, attested in the primary Gk. 1 list. The 'Leontius' entry is a rejected variant. Back to Row &lt;a href='https://tutku.travel/n/the-first-council-of-nicaea-(325-ad)-a-cartographic-roster-of-known-attendees#row-89'&gt;89&lt;/a&gt;&lt;/p&gt;</v>
      </c>
      <c r="Y90" s="14" t="str">
        <f t="shared" si="2"/>
        <v>Letodorus, Bishop of Cibyra</v>
      </c>
      <c r="Z90" s="14" t="str">
        <f t="shared" si="5"/>
        <v>&lt;p id='row-89'&gt;&lt;b&gt;Letodorus&lt;/b&gt;, Bishop of Cibyra, &lt;small&gt;(...), (near Gölhisar, Burdur), The Moderate Majority (), Gelzer (Gk. 1), , Gelzer, Hilgenfeld, &amp; Turner (1898), Probable&lt;br&gt;&lt;b&gt;Note: &lt;/b&gt;This is the critically accepted bishop for Cibyra, attested in the primary Gk. 1 list. The 'Leontius' entry is a rejected variant. [NIC-059]&lt;/small&gt;&lt;/p&gt;</v>
      </c>
    </row>
    <row r="91" ht="22.5" customHeight="1">
      <c r="A91" s="34" t="s">
        <v>432</v>
      </c>
      <c r="B91" s="34" t="s">
        <v>494</v>
      </c>
      <c r="C91" s="34" t="s">
        <v>531</v>
      </c>
      <c r="D91" s="34" t="s">
        <v>532</v>
      </c>
      <c r="E91" s="35" t="s">
        <v>30</v>
      </c>
      <c r="F91" s="8"/>
      <c r="G91" s="35" t="s">
        <v>533</v>
      </c>
      <c r="H91" s="35" t="s">
        <v>437</v>
      </c>
      <c r="I91" s="8"/>
      <c r="J91" s="8"/>
      <c r="K91" s="35" t="s">
        <v>438</v>
      </c>
      <c r="L91" s="35" t="s">
        <v>35</v>
      </c>
      <c r="M91" s="35" t="s">
        <v>534</v>
      </c>
      <c r="N91" s="8" t="s">
        <v>535</v>
      </c>
      <c r="O91" s="8"/>
      <c r="P91" s="8"/>
      <c r="Q91" s="10"/>
      <c r="R91" s="10"/>
      <c r="S91" s="11"/>
      <c r="T91" s="12" t="s">
        <v>536</v>
      </c>
      <c r="U91" s="8"/>
      <c r="V91" s="15">
        <f t="shared" si="3"/>
        <v>52</v>
      </c>
      <c r="W91" s="14" t="str">
        <f t="shared" si="4"/>
        <v>&lt;p id='row-90'&gt;&lt;b&gt;Pistus&lt;/b&gt;, Bishop of Marcianopolis (in Caria), &lt;small&gt;((Uncertain, possibly Kidrama, Türkiye?)), The Moderate Majority, Gelzer (Gk. 1), Probable, Note &lt;a href='https://tutku.travel/n/the-first-council-of-nicaea-(325-ad)-a-cartographic-roster-of-known-attendees#note-90'&gt;90&lt;/a&gt;&lt;/small&gt;&lt;/p&gt;</v>
      </c>
      <c r="X91" s="14" t="str">
        <f t="shared" si="1"/>
        <v>&lt;p id='note-90'&gt;&lt;b&gt;Note 90 (Pistus, Bishop of Marcianopolis (in Caria)):&lt;/b&gt; Attested in Gelzer (Gk. 1). Mullen (2004) lists this entry under the province of Caria. This is a distinct entry and should not be confused with Marcus of Marcianopolis in 'Moesia Secunda' (NIC-389). Back to Row &lt;a href='https://tutku.travel/n/the-first-council-of-nicaea-(325-ad)-a-cartographic-roster-of-known-attendees#row-90'&gt;90&lt;/a&gt;&lt;/p&gt;</v>
      </c>
      <c r="Y91" s="14" t="str">
        <f t="shared" si="2"/>
        <v>Pistus, Bishop of Marcianopolis (in Caria)</v>
      </c>
      <c r="Z91" s="14" t="str">
        <f t="shared" si="5"/>
        <v>&lt;p id='row-90'&gt;&lt;b&gt;Pistus&lt;/b&gt;, Bishop of Marcianopolis (in Caria), &lt;small&gt;(), ((Uncertain, possibly Kidrama, Türkiye?)), The Moderate Majority (), Gelzer (Gk. 1), , Mullen (2004), p. 327; Gelzer, Hilgenfeld, &amp; Turner (1898), Probable&lt;br&gt;&lt;b&gt;Note: &lt;/b&gt;Attested in Gelzer (Gk. 1). Mullen (2004) lists this entry under the province of Caria. This is a distinct entry and should not be confused with Marcus of Marcianopolis in 'Moesia Secunda' (NIC-389). [NIC-405]&lt;/small&gt;&lt;/p&gt;</v>
      </c>
    </row>
    <row r="92" ht="22.5" customHeight="1">
      <c r="A92" s="15" t="s">
        <v>432</v>
      </c>
      <c r="B92" s="15" t="s">
        <v>494</v>
      </c>
      <c r="C92" s="15" t="s">
        <v>537</v>
      </c>
      <c r="D92" s="16" t="s">
        <v>538</v>
      </c>
      <c r="E92" s="16" t="s">
        <v>30</v>
      </c>
      <c r="F92" s="15"/>
      <c r="G92" s="12" t="s">
        <v>539</v>
      </c>
      <c r="H92" s="13" t="s">
        <v>437</v>
      </c>
      <c r="I92" s="15"/>
      <c r="J92" s="15"/>
      <c r="K92" s="15" t="s">
        <v>438</v>
      </c>
      <c r="L92" s="15" t="s">
        <v>35</v>
      </c>
      <c r="M92" s="15" t="s">
        <v>36</v>
      </c>
      <c r="N92" s="15"/>
      <c r="O92" s="15"/>
      <c r="P92" s="21" t="s">
        <v>540</v>
      </c>
      <c r="Q92" s="12">
        <v>37.3027506667</v>
      </c>
      <c r="R92" s="12">
        <v>27.7902386667</v>
      </c>
      <c r="S92" s="20">
        <v>599809.0</v>
      </c>
      <c r="T92" s="12" t="s">
        <v>541</v>
      </c>
      <c r="U92" s="15"/>
      <c r="V92" s="15">
        <f t="shared" si="3"/>
        <v>53</v>
      </c>
      <c r="W92" s="14" t="str">
        <f t="shared" si="4"/>
        <v>&lt;p id='row-91'&gt;&lt;b&gt;Spudasius&lt;/b&gt;, Bishop of Mylasa, &lt;small&gt;(Milas, Türkiye), The Moderate Majority, Gelzer (Gk. 1), Probable&lt;/small&gt;&lt;/p&gt;</v>
      </c>
      <c r="X92" s="14" t="str">
        <f t="shared" si="1"/>
        <v/>
      </c>
      <c r="Y92" s="14" t="str">
        <f t="shared" si="2"/>
        <v>Spudasius, Bishop of Mylasa</v>
      </c>
      <c r="Z92" s="14" t="str">
        <f t="shared" si="5"/>
        <v>&lt;p id='row-91'&gt;&lt;b&gt;Spudasius&lt;/b&gt;, Bishop of Mylasa, &lt;small&gt;(), (Milas, Türkiye), The Moderate Majority (), Gelzer (Gk. 1), , Gelzer, Hilgenfeld, &amp; Turner (1898), Probable [NIC-060]&lt;/small&gt;&lt;/p&gt;</v>
      </c>
    </row>
    <row r="93" ht="22.5" customHeight="1">
      <c r="A93" s="15" t="s">
        <v>432</v>
      </c>
      <c r="B93" s="15" t="s">
        <v>494</v>
      </c>
      <c r="C93" s="15" t="s">
        <v>542</v>
      </c>
      <c r="D93" s="16" t="s">
        <v>543</v>
      </c>
      <c r="E93" s="16" t="s">
        <v>30</v>
      </c>
      <c r="F93" s="15"/>
      <c r="G93" s="12" t="s">
        <v>544</v>
      </c>
      <c r="H93" s="13" t="s">
        <v>437</v>
      </c>
      <c r="I93" s="15"/>
      <c r="J93" s="15"/>
      <c r="K93" s="15" t="s">
        <v>438</v>
      </c>
      <c r="L93" s="15" t="s">
        <v>35</v>
      </c>
      <c r="M93" s="15" t="s">
        <v>36</v>
      </c>
      <c r="N93" s="15"/>
      <c r="O93" s="15"/>
      <c r="P93" s="18" t="s">
        <v>545</v>
      </c>
      <c r="Q93" s="12">
        <v>37.2791962929</v>
      </c>
      <c r="R93" s="12">
        <v>27.58487049</v>
      </c>
      <c r="S93" s="20">
        <v>599664.0</v>
      </c>
      <c r="T93" s="12" t="s">
        <v>546</v>
      </c>
      <c r="U93" s="15"/>
      <c r="V93" s="15">
        <f t="shared" si="3"/>
        <v>54</v>
      </c>
      <c r="W93" s="14" t="str">
        <f t="shared" si="4"/>
        <v>&lt;p id='row-92'&gt;&lt;b&gt;Themistius&lt;/b&gt;, Bishop of Iasus, &lt;small&gt;(Kıyıkışlacık, Türkiye), The Moderate Majority, Gelzer (Gk. 1), Probable&lt;/small&gt;&lt;/p&gt;</v>
      </c>
      <c r="X93" s="14" t="str">
        <f t="shared" si="1"/>
        <v/>
      </c>
      <c r="Y93" s="14" t="str">
        <f t="shared" si="2"/>
        <v>Themistius, Bishop of Iasus</v>
      </c>
      <c r="Z93" s="14" t="str">
        <f t="shared" si="5"/>
        <v>&lt;p id='row-92'&gt;&lt;b&gt;Themistius&lt;/b&gt;, Bishop of Iasus, &lt;small&gt;(), (Kıyıkışlacık, Türkiye), The Moderate Majority (), Gelzer (Gk. 1), , Gelzer, Hilgenfeld, &amp; Turner (1898), Probable [NIC-061]&lt;/small&gt;&lt;/p&gt;</v>
      </c>
    </row>
    <row r="94" ht="22.5" customHeight="1">
      <c r="A94" s="15" t="s">
        <v>432</v>
      </c>
      <c r="B94" s="15" t="s">
        <v>494</v>
      </c>
      <c r="C94" s="15" t="s">
        <v>547</v>
      </c>
      <c r="D94" s="16" t="s">
        <v>548</v>
      </c>
      <c r="E94" s="16" t="s">
        <v>30</v>
      </c>
      <c r="F94" s="15"/>
      <c r="G94" s="12" t="s">
        <v>549</v>
      </c>
      <c r="H94" s="13" t="s">
        <v>437</v>
      </c>
      <c r="I94" s="15"/>
      <c r="J94" s="15"/>
      <c r="K94" s="15" t="s">
        <v>451</v>
      </c>
      <c r="L94" s="15" t="s">
        <v>121</v>
      </c>
      <c r="M94" s="15" t="s">
        <v>36</v>
      </c>
      <c r="N94" s="15"/>
      <c r="O94" s="15"/>
      <c r="P94" s="18" t="s">
        <v>550</v>
      </c>
      <c r="Q94" s="12">
        <v>37.5955219834</v>
      </c>
      <c r="R94" s="12">
        <v>27.9838608496</v>
      </c>
      <c r="S94" s="20">
        <v>599479.0</v>
      </c>
      <c r="T94" s="12" t="s">
        <v>551</v>
      </c>
      <c r="U94" s="15"/>
      <c r="V94" s="15">
        <f t="shared" si="3"/>
        <v>55</v>
      </c>
      <c r="W94" s="14" t="str">
        <f t="shared" si="4"/>
        <v>&lt;p id='row-93'&gt;&lt;b&gt;Thyrsus&lt;/b&gt;, Bishop of Alabanda, &lt;small&gt;(near Çine, Türkiye), The Moderate Majority, Gelzer (Gk. 1, Syr. 3), Highly Probable&lt;/small&gt;&lt;/p&gt;</v>
      </c>
      <c r="X94" s="14" t="str">
        <f t="shared" si="1"/>
        <v/>
      </c>
      <c r="Y94" s="14" t="str">
        <f t="shared" si="2"/>
        <v>Thyrsus, Bishop of Alabanda</v>
      </c>
      <c r="Z94" s="14" t="str">
        <f t="shared" si="5"/>
        <v>&lt;p id='row-93'&gt;&lt;b&gt;Thyrsus&lt;/b&gt;, Bishop of Alabanda, &lt;small&gt;(), (near Çine, Türkiye), The Moderate Majority (), Gelzer (Gk. 1, Syr. 3), , Gelzer, Hilgenfeld, &amp; Turner (1898), Highly Probable [NIC-062]&lt;/small&gt;&lt;/p&gt;</v>
      </c>
    </row>
    <row r="95" ht="22.5" customHeight="1">
      <c r="A95" s="15" t="s">
        <v>432</v>
      </c>
      <c r="B95" s="15" t="s">
        <v>494</v>
      </c>
      <c r="C95" s="15" t="s">
        <v>552</v>
      </c>
      <c r="D95" s="16" t="s">
        <v>553</v>
      </c>
      <c r="E95" s="16" t="s">
        <v>30</v>
      </c>
      <c r="F95" s="15"/>
      <c r="G95" s="12" t="s">
        <v>554</v>
      </c>
      <c r="H95" s="13" t="s">
        <v>437</v>
      </c>
      <c r="I95" s="15"/>
      <c r="J95" s="15"/>
      <c r="K95" s="15" t="s">
        <v>438</v>
      </c>
      <c r="L95" s="15" t="s">
        <v>35</v>
      </c>
      <c r="M95" s="15" t="s">
        <v>36</v>
      </c>
      <c r="N95" s="15"/>
      <c r="O95" s="15"/>
      <c r="P95" s="18" t="s">
        <v>555</v>
      </c>
      <c r="Q95" s="12">
        <v>37.1950939</v>
      </c>
      <c r="R95" s="12">
        <v>27.5893243</v>
      </c>
      <c r="S95" s="20">
        <v>599550.0</v>
      </c>
      <c r="T95" s="12" t="s">
        <v>556</v>
      </c>
      <c r="U95" s="15"/>
      <c r="V95" s="15">
        <f t="shared" si="3"/>
        <v>56</v>
      </c>
      <c r="W95" s="14" t="str">
        <f t="shared" si="4"/>
        <v>&lt;p id='row-94'&gt;&lt;b&gt;Zenon&lt;/b&gt;, Bishop of Bargylia, &lt;small&gt;(near Boğaziçi, Türkiye), The Moderate Majority, Gelzer (Gk. 1), Probable&lt;/small&gt;&lt;/p&gt;</v>
      </c>
      <c r="X95" s="14" t="str">
        <f t="shared" si="1"/>
        <v/>
      </c>
      <c r="Y95" s="14" t="str">
        <f t="shared" si="2"/>
        <v>Zenon, Bishop of Bargylia</v>
      </c>
      <c r="Z95" s="14" t="str">
        <f t="shared" si="5"/>
        <v>&lt;p id='row-94'&gt;&lt;b&gt;Zenon&lt;/b&gt;, Bishop of Bargylia, &lt;small&gt;(), (near Boğaziçi, Türkiye), The Moderate Majority (), Gelzer (Gk. 1), , Gelzer, Hilgenfeld, &amp; Turner (1898), Probable [NIC-063]&lt;/small&gt;&lt;/p&gt;</v>
      </c>
    </row>
    <row r="96" ht="22.5" customHeight="1">
      <c r="A96" s="15" t="s">
        <v>432</v>
      </c>
      <c r="B96" s="15" t="s">
        <v>557</v>
      </c>
      <c r="C96" s="15" t="s">
        <v>558</v>
      </c>
      <c r="D96" s="16" t="s">
        <v>448</v>
      </c>
      <c r="E96" s="16" t="s">
        <v>30</v>
      </c>
      <c r="F96" s="15"/>
      <c r="G96" s="12" t="s">
        <v>559</v>
      </c>
      <c r="H96" s="13" t="s">
        <v>437</v>
      </c>
      <c r="I96" s="15"/>
      <c r="J96" s="15"/>
      <c r="K96" s="15" t="s">
        <v>438</v>
      </c>
      <c r="L96" s="15" t="s">
        <v>35</v>
      </c>
      <c r="M96" s="15" t="s">
        <v>36</v>
      </c>
      <c r="N96" s="15"/>
      <c r="O96" s="15"/>
      <c r="P96" s="18" t="s">
        <v>560</v>
      </c>
      <c r="Q96" s="12">
        <v>40.07897</v>
      </c>
      <c r="R96" s="12">
        <v>27.892299</v>
      </c>
      <c r="S96" s="20">
        <v>511368.0</v>
      </c>
      <c r="T96" s="12" t="s">
        <v>561</v>
      </c>
      <c r="U96" s="15"/>
      <c r="V96" s="15">
        <f t="shared" si="3"/>
        <v>57</v>
      </c>
      <c r="W96" s="14" t="str">
        <f t="shared" si="4"/>
        <v>&lt;h4&gt;&lt;b&gt;Hellespontus (5)&lt;/b&gt;&lt;/h4&gt;&lt;p id='row-95'&gt;&lt;b&gt;Eutychius&lt;/b&gt;, Bishop of Poemanenum, &lt;small&gt;(near Eski Manyas, Türkiye), The Moderate Majority, Gelzer (Gk. 1), Probable&lt;/small&gt;&lt;/p&gt;</v>
      </c>
      <c r="X96" s="14" t="str">
        <f t="shared" si="1"/>
        <v/>
      </c>
      <c r="Y96" s="14" t="str">
        <f t="shared" si="2"/>
        <v>Eutychius, Bishop of Poemanenum</v>
      </c>
      <c r="Z96" s="14" t="str">
        <f t="shared" si="5"/>
        <v>&lt;h4&gt;&lt;b&gt;Hellespontus (5)&lt;/b&gt;&lt;/h4&gt;&lt;p id='row-95'&gt;&lt;b&gt;Eutychius&lt;/b&gt;, Bishop of Poemanenum, &lt;small&gt;(), (near Eski Manyas, Türkiye), The Moderate Majority (), Gelzer (Gk. 1), , Gelzer, Hilgenfeld, &amp; Turner (1898), Probable [NIC-064]&lt;/small&gt;&lt;/p&gt;</v>
      </c>
    </row>
    <row r="97" ht="22.5" customHeight="1">
      <c r="A97" s="15" t="s">
        <v>432</v>
      </c>
      <c r="B97" s="15" t="s">
        <v>557</v>
      </c>
      <c r="C97" s="15" t="s">
        <v>562</v>
      </c>
      <c r="D97" s="12" t="s">
        <v>563</v>
      </c>
      <c r="E97" s="16" t="s">
        <v>30</v>
      </c>
      <c r="F97" s="33" t="s">
        <v>564</v>
      </c>
      <c r="G97" s="12" t="s">
        <v>565</v>
      </c>
      <c r="H97" s="13" t="s">
        <v>437</v>
      </c>
      <c r="I97" s="15"/>
      <c r="J97" s="15"/>
      <c r="K97" s="15" t="s">
        <v>566</v>
      </c>
      <c r="L97" s="6" t="s">
        <v>121</v>
      </c>
      <c r="M97" s="15" t="s">
        <v>36</v>
      </c>
      <c r="N97" s="13" t="s">
        <v>567</v>
      </c>
      <c r="O97" s="15"/>
      <c r="P97" s="18" t="s">
        <v>568</v>
      </c>
      <c r="Q97" s="16">
        <v>40.3541</v>
      </c>
      <c r="R97" s="16">
        <v>27.0673</v>
      </c>
      <c r="S97" s="20">
        <v>550803.0</v>
      </c>
      <c r="T97" s="12" t="s">
        <v>569</v>
      </c>
      <c r="U97" s="15"/>
      <c r="V97" s="15">
        <f t="shared" si="3"/>
        <v>58</v>
      </c>
      <c r="W97" s="14" t="str">
        <f t="shared" si="4"/>
        <v>&lt;p id='row-96'&gt;&lt;b&gt;Hesychius&lt;/b&gt;, Bishop of Parium, &lt;small&gt;(near Biga, Türkiye), The Moderate Majority, Gelzer (Gk. 1, Lat. 2), Highly Probable, Note &lt;a href='https://tutku.travel/n/the-first-council-of-nicaea-(325-ad)-a-cartographic-roster-of-known-attendees#note-96'&gt;96&lt;/a&gt;&lt;/small&gt;&lt;/p&gt;</v>
      </c>
      <c r="X97" s="14" t="str">
        <f t="shared" si="1"/>
        <v>&lt;p id='note-96'&gt;&lt;b&gt;Note 96 (Hesychius, Bishop of Parium):&lt;/b&gt; The primary Greek list (Gk. 1) names him 'Asclepius', while the Latin (Lat. 2) names him 'Hesychius'. This is a known textual variant. Back to Row &lt;a href='https://tutku.travel/n/the-first-council-of-nicaea-(325-ad)-a-cartographic-roster-of-known-attendees#row-96'&gt;96&lt;/a&gt;&lt;/p&gt;</v>
      </c>
      <c r="Y97" s="14" t="str">
        <f t="shared" si="2"/>
        <v>Hesychius, Bishop of Parium</v>
      </c>
      <c r="Z97" s="14" t="str">
        <f t="shared" si="5"/>
        <v>&lt;p id='row-96'&gt;&lt;b&gt;Hesychius&lt;/b&gt;, Bishop of Parium, &lt;small&gt;(Asclepius (Gk.)), (near Biga, Türkiye), The Moderate Majority (), Gelzer (Gk. 1, Lat. 2), , Gelzer, Hilgenfeld, &amp; Turner (1898), Highly Probable&lt;br&gt;&lt;b&gt;Note: &lt;/b&gt;The primary Greek list (Gk. 1) names him 'Asclepius', while the Latin (Lat. 2) names him 'Hesychius'. This is a known textual variant. [NIC-065]&lt;/small&gt;&lt;/p&gt;</v>
      </c>
    </row>
    <row r="98" ht="22.5" customHeight="1">
      <c r="A98" s="15" t="s">
        <v>432</v>
      </c>
      <c r="B98" s="15" t="s">
        <v>557</v>
      </c>
      <c r="C98" s="15" t="s">
        <v>570</v>
      </c>
      <c r="D98" s="16" t="s">
        <v>478</v>
      </c>
      <c r="E98" s="16" t="s">
        <v>30</v>
      </c>
      <c r="F98" s="15"/>
      <c r="G98" s="12" t="s">
        <v>571</v>
      </c>
      <c r="H98" s="13" t="s">
        <v>437</v>
      </c>
      <c r="I98" s="15"/>
      <c r="J98" s="15"/>
      <c r="K98" s="15" t="s">
        <v>451</v>
      </c>
      <c r="L98" s="15" t="s">
        <v>121</v>
      </c>
      <c r="M98" s="15" t="s">
        <v>36</v>
      </c>
      <c r="N98" s="17" t="s">
        <v>572</v>
      </c>
      <c r="O98" s="15"/>
      <c r="P98" s="18" t="s">
        <v>573</v>
      </c>
      <c r="Q98" s="16">
        <v>39.9575</v>
      </c>
      <c r="R98" s="16">
        <v>26.2388</v>
      </c>
      <c r="S98" s="20">
        <v>550595.0</v>
      </c>
      <c r="T98" s="12" t="s">
        <v>574</v>
      </c>
      <c r="U98" s="15"/>
      <c r="V98" s="15">
        <f t="shared" si="3"/>
        <v>59</v>
      </c>
      <c r="W98" s="14" t="str">
        <f t="shared" si="4"/>
        <v>&lt;p id='row-97'&gt;&lt;b&gt;Orion&lt;/b&gt;, Bishop of Ilium, &lt;small&gt;(Troy, Türkiye), The Moderate Majority, Gelzer (Gk. 1, Syr. 3), Highly Probable, Note &lt;a href='https://tutku.travel/n/the-first-council-of-nicaea-(325-ad)-a-cartographic-roster-of-known-attendees#note-97'&gt;97&lt;/a&gt;&lt;/small&gt;&lt;/p&gt;</v>
      </c>
      <c r="X98" s="14" t="str">
        <f t="shared" si="1"/>
        <v>&lt;p id='note-97'&gt;&lt;b&gt;Note 97 (Orion, Bishop of Ilium):&lt;/b&gt; Attested for Ilium in Hellespontus. Not to be confused with Orion of Cidyessus (NIC-143) or the separate entry for Orion of Ilion in 'Asia' (NIC-404). Note: Some sources cited by Mullen (2004, p. 324) list 'Marinus' for this see, but 'Orion' is the name attested in the primary Gelzer (Gk. 1, Syr. 3) traditions, which is the critically accepted reading (Honigmann). Back to Row &lt;a href='https://tutku.travel/n/the-first-council-of-nicaea-(325-ad)-a-cartographic-roster-of-known-attendees#row-97'&gt;97&lt;/a&gt;&lt;/p&gt;</v>
      </c>
      <c r="Y98" s="14" t="str">
        <f t="shared" si="2"/>
        <v>Orion, Bishop of Ilium</v>
      </c>
      <c r="Z98" s="14" t="str">
        <f t="shared" si="5"/>
        <v>&lt;p id='row-97'&gt;&lt;b&gt;Orion&lt;/b&gt;, Bishop of Ilium, &lt;small&gt;(), (Troy, Türkiye), The Moderate Majority (), Gelzer (Gk. 1, Syr. 3), , Gelzer, Hilgenfeld, &amp; Turner (1898), Highly Probable&lt;br&gt;&lt;b&gt;Note: &lt;/b&gt;Attested for Ilium in Hellespontus. Not to be confused with Orion of Cidyessus (NIC-143) or the separate entry for Orion of Ilion in 'Asia' (NIC-404). Note: Some sources cited by Mullen (2004, p. 324) list 'Marinus' for this see, but 'Orion' is the name attested in the primary Gelzer (Gk. 1, Syr. 3) traditions, which is the critically accepted reading (Honigmann). [NIC-066]&lt;/small&gt;&lt;/p&gt;</v>
      </c>
    </row>
    <row r="99" ht="22.5" customHeight="1">
      <c r="A99" s="15" t="s">
        <v>432</v>
      </c>
      <c r="B99" s="15" t="s">
        <v>557</v>
      </c>
      <c r="C99" s="15" t="s">
        <v>575</v>
      </c>
      <c r="D99" s="16" t="s">
        <v>576</v>
      </c>
      <c r="E99" s="16" t="s">
        <v>30</v>
      </c>
      <c r="F99" s="15"/>
      <c r="G99" s="12" t="s">
        <v>577</v>
      </c>
      <c r="H99" s="13" t="s">
        <v>437</v>
      </c>
      <c r="I99" s="15"/>
      <c r="J99" s="15"/>
      <c r="K99" s="15" t="s">
        <v>438</v>
      </c>
      <c r="L99" s="15" t="s">
        <v>35</v>
      </c>
      <c r="M99" s="15" t="s">
        <v>36</v>
      </c>
      <c r="N99" s="15"/>
      <c r="O99" s="15"/>
      <c r="P99" s="18" t="s">
        <v>578</v>
      </c>
      <c r="Q99" s="16">
        <v>40.3458</v>
      </c>
      <c r="R99" s="16">
        <v>26.6872</v>
      </c>
      <c r="S99" s="20">
        <v>501570.0</v>
      </c>
      <c r="T99" s="12" t="s">
        <v>579</v>
      </c>
      <c r="U99" s="15"/>
      <c r="V99" s="15">
        <f t="shared" si="3"/>
        <v>60</v>
      </c>
      <c r="W99" s="14" t="str">
        <f t="shared" si="4"/>
        <v>&lt;p id='row-98'&gt;&lt;b&gt;Parthenius&lt;/b&gt;, Bishop of Lampsacus, &lt;small&gt;(Lapseki, Türkiye), The Moderate Majority, Gelzer (Gk. 1), Probable&lt;/small&gt;&lt;/p&gt;</v>
      </c>
      <c r="X99" s="14" t="str">
        <f t="shared" si="1"/>
        <v/>
      </c>
      <c r="Y99" s="14" t="str">
        <f t="shared" si="2"/>
        <v>Parthenius, Bishop of Lampsacus</v>
      </c>
      <c r="Z99" s="14" t="str">
        <f t="shared" si="5"/>
        <v>&lt;p id='row-98'&gt;&lt;b&gt;Parthenius&lt;/b&gt;, Bishop of Lampsacus, &lt;small&gt;(), (Lapseki, Türkiye), The Moderate Majority (), Gelzer (Gk. 1), , Gelzer, Hilgenfeld, &amp; Turner (1898), Probable [NIC-067]&lt;/small&gt;&lt;/p&gt;</v>
      </c>
    </row>
    <row r="100" ht="22.5" customHeight="1">
      <c r="A100" s="15" t="s">
        <v>432</v>
      </c>
      <c r="B100" s="15" t="s">
        <v>557</v>
      </c>
      <c r="C100" s="15" t="s">
        <v>580</v>
      </c>
      <c r="D100" s="16" t="s">
        <v>276</v>
      </c>
      <c r="E100" s="16" t="s">
        <v>30</v>
      </c>
      <c r="F100" s="15"/>
      <c r="G100" s="12" t="s">
        <v>581</v>
      </c>
      <c r="H100" s="15" t="s">
        <v>463</v>
      </c>
      <c r="I100" s="15"/>
      <c r="J100" s="17" t="s">
        <v>582</v>
      </c>
      <c r="K100" s="15" t="s">
        <v>291</v>
      </c>
      <c r="L100" s="15" t="s">
        <v>45</v>
      </c>
      <c r="M100" s="15" t="s">
        <v>36</v>
      </c>
      <c r="N100" s="13" t="s">
        <v>583</v>
      </c>
      <c r="O100" s="15"/>
      <c r="P100" s="18" t="s">
        <v>584</v>
      </c>
      <c r="Q100" s="16">
        <v>40.3847</v>
      </c>
      <c r="R100" s="16">
        <v>27.8741</v>
      </c>
      <c r="S100" s="20">
        <v>511218.0</v>
      </c>
      <c r="T100" s="12" t="s">
        <v>585</v>
      </c>
      <c r="U100" s="15"/>
      <c r="V100" s="15">
        <f t="shared" si="3"/>
        <v>61</v>
      </c>
      <c r="W100" s="14" t="str">
        <f t="shared" si="4"/>
        <v>&lt;p id='row-99'&gt;&lt;b&gt;Theonas&lt;/b&gt;, Bishop of Cyzicus, &lt;small&gt;(near Erdek, Türkiye), The Eusebian Faction, Gelzer (Gk. 1, Lat. 2, Syr. 3), Confirmed, Note &lt;a href='https://tutku.travel/n/the-first-council-of-nicaea-(325-ad)-a-cartographic-roster-of-known-attendees#note-99'&gt;99&lt;/a&gt;&lt;/small&gt;&lt;/p&gt;</v>
      </c>
      <c r="X100" s="14" t="str">
        <f t="shared" si="1"/>
        <v>&lt;p id='note-99'&gt;&lt;b&gt;Note 99 (Theonas, Bishop of Cyzicus):&lt;/b&gt; Metropolitan of the province. A key member of the Eusebian Faction, his role is also confirmed by narrative sources like Sozomen. He ultimately signed the Creed. Back to Row &lt;a href='https://tutku.travel/n/the-first-council-of-nicaea-(325-ad)-a-cartographic-roster-of-known-attendees#row-99'&gt;99&lt;/a&gt;&lt;/p&gt;</v>
      </c>
      <c r="Y100" s="14" t="str">
        <f t="shared" si="2"/>
        <v>Theonas, Bishop of Cyzicus</v>
      </c>
      <c r="Z100" s="14" t="str">
        <f t="shared" si="5"/>
        <v>&lt;p id='row-99'&gt;&lt;b&gt;Theonas&lt;/b&gt;, Bishop of Cyzicus, &lt;small&gt;(), (near Erdek, Türkiye), The Eusebian Faction (), Gelzer (Gk. 1, Lat. 2, Syr. 3), Sozomen, Hist. Eccl. I.15, Gelzer, Hilgenfeld, &amp; Turner (1898), Confirmed&lt;br&gt;&lt;b&gt;Note: &lt;/b&gt;Metropolitan of the province. A key member of the Eusebian Faction, his role is also confirmed by narrative sources like Sozomen. He ultimately signed the Creed. [NIC-068]&lt;/small&gt;&lt;/p&gt;</v>
      </c>
    </row>
    <row r="101" ht="22.5" customHeight="1">
      <c r="A101" s="15" t="s">
        <v>432</v>
      </c>
      <c r="B101" s="15" t="s">
        <v>586</v>
      </c>
      <c r="C101" s="15" t="s">
        <v>587</v>
      </c>
      <c r="D101" s="16" t="s">
        <v>588</v>
      </c>
      <c r="E101" s="16" t="s">
        <v>30</v>
      </c>
      <c r="F101" s="15"/>
      <c r="G101" s="12" t="s">
        <v>589</v>
      </c>
      <c r="H101" s="13" t="s">
        <v>437</v>
      </c>
      <c r="I101" s="15"/>
      <c r="J101" s="15"/>
      <c r="K101" s="15" t="s">
        <v>438</v>
      </c>
      <c r="L101" s="15" t="s">
        <v>35</v>
      </c>
      <c r="M101" s="15"/>
      <c r="N101" s="15"/>
      <c r="O101" s="15"/>
      <c r="P101" s="15"/>
      <c r="Q101" s="16"/>
      <c r="R101" s="16"/>
      <c r="S101" s="11"/>
      <c r="T101" s="12" t="s">
        <v>590</v>
      </c>
      <c r="U101" s="15" t="str">
        <f>C101&amp;", "&amp;G101</f>
        <v>Tenedos, Bozcaada, Türkiye</v>
      </c>
      <c r="V101" s="15">
        <f t="shared" si="3"/>
        <v>62</v>
      </c>
      <c r="W101" s="14" t="str">
        <f t="shared" si="4"/>
        <v>&lt;h4&gt;&lt;b&gt;Insulae (7)&lt;/b&gt;&lt;/h4&gt;&lt;p id='row-100'&gt;&lt;b&gt;Diodorus&lt;/b&gt;, Bishop of Tenedos, &lt;small&gt;(Bozcaada, Türkiye), The Moderate Majority, Gelzer (Gk. 1), Probable&lt;/small&gt;&lt;/p&gt;</v>
      </c>
      <c r="X101" s="14" t="str">
        <f t="shared" si="1"/>
        <v/>
      </c>
      <c r="Y101" s="14" t="str">
        <f t="shared" si="2"/>
        <v>Diodorus, Bishop of Tenedos</v>
      </c>
      <c r="Z101" s="14" t="str">
        <f t="shared" si="5"/>
        <v>&lt;h4&gt;&lt;b&gt;Insulae (6)&lt;/b&gt;&lt;/h4&gt;&lt;p id='row-100'&gt;&lt;b&gt;Diodorus&lt;/b&gt;, Bishop of Tenedos, &lt;small&gt;(), (Bozcaada, Türkiye), The Moderate Majority (), Gelzer (Gk. 1), , , Probable [NIC-098]&lt;/small&gt;&lt;/p&gt;</v>
      </c>
    </row>
    <row r="102" ht="22.5" customHeight="1">
      <c r="A102" s="15" t="s">
        <v>432</v>
      </c>
      <c r="B102" s="15" t="s">
        <v>586</v>
      </c>
      <c r="C102" s="15" t="s">
        <v>591</v>
      </c>
      <c r="D102" s="12" t="s">
        <v>592</v>
      </c>
      <c r="E102" s="16" t="s">
        <v>30</v>
      </c>
      <c r="F102" s="33" t="s">
        <v>593</v>
      </c>
      <c r="G102" s="12" t="s">
        <v>594</v>
      </c>
      <c r="H102" s="13" t="s">
        <v>437</v>
      </c>
      <c r="I102" s="15"/>
      <c r="J102" s="15"/>
      <c r="K102" s="15" t="s">
        <v>291</v>
      </c>
      <c r="L102" s="6" t="s">
        <v>45</v>
      </c>
      <c r="M102" s="15"/>
      <c r="N102" s="17" t="s">
        <v>595</v>
      </c>
      <c r="O102" s="15"/>
      <c r="P102" s="15"/>
      <c r="Q102" s="16"/>
      <c r="R102" s="16"/>
      <c r="S102" s="11"/>
      <c r="T102" s="12" t="s">
        <v>596</v>
      </c>
      <c r="U102" s="15"/>
      <c r="V102" s="15">
        <f t="shared" si="3"/>
        <v>63</v>
      </c>
      <c r="W102" s="14" t="str">
        <f t="shared" si="4"/>
        <v>&lt;p id='row-101'&gt;&lt;b&gt;Eulalius&lt;/b&gt;, Bishop of Rhodus, &lt;small&gt;(Rhodes, Greece), The Moderate Majority, Gelzer (Gk. 1, Lat. 2, Syr. 3), Confirmed, Note &lt;a href='https://tutku.travel/n/the-first-council-of-nicaea-(325-ad)-a-cartographic-roster-of-known-attendees#note-101'&gt;101&lt;/a&gt;&lt;/small&gt;&lt;/p&gt;</v>
      </c>
      <c r="X102" s="14" t="str">
        <f t="shared" si="1"/>
        <v>&lt;p id='note-101'&gt;&lt;b&gt;Note 101 (Eulalius, Bishop of Rhodus):&lt;/b&gt; Metropolitan of the province. Note: Mullen (2004, p. 330) lists 'Euphrosunus' (NIC-100) for this see, but the critical consensus (Honigmann) identifies Eulalius as the correct attendee based on stronger attestation (Gk. 1, Lat. 2, Syr. 3). Back to Row &lt;a href='https://tutku.travel/n/the-first-council-of-nicaea-(325-ad)-a-cartographic-roster-of-known-attendees#row-101'&gt;101&lt;/a&gt;&lt;/p&gt;</v>
      </c>
      <c r="Y102" s="14" t="str">
        <f t="shared" si="2"/>
        <v>Eulalius, Bishop of Rhodus</v>
      </c>
      <c r="Z102" s="14" t="str">
        <f t="shared" si="5"/>
        <v>&lt;p id='row-101'&gt;&lt;b&gt;Eulalius&lt;/b&gt;, Bishop of Rhodus, &lt;small&gt;(Euphranor (Gk.)), (Rhodes, Greece), The Moderate Majority (), Gelzer (Gk. 1, Lat. 2, Syr. 3), , , Confirmed&lt;br&gt;&lt;b&gt;Note: &lt;/b&gt;Metropolitan of the province. Note: Mullen (2004, p. 330) lists 'Euphrosunus' (NIC-100) for this see, but the critical consensus (Honigmann) identifies Eulalius as the correct attendee based on stronger attestation (Gk. 1, Lat. 2, Syr. 3). [NIC-099]&lt;/small&gt;&lt;/p&gt;</v>
      </c>
    </row>
    <row r="103" ht="22.5" customHeight="1">
      <c r="A103" s="9" t="s">
        <v>432</v>
      </c>
      <c r="B103" s="9" t="s">
        <v>586</v>
      </c>
      <c r="C103" s="9" t="s">
        <v>597</v>
      </c>
      <c r="D103" s="24" t="s">
        <v>598</v>
      </c>
      <c r="E103" s="24" t="s">
        <v>30</v>
      </c>
      <c r="F103" s="9" t="s">
        <v>526</v>
      </c>
      <c r="G103" s="24" t="s">
        <v>594</v>
      </c>
      <c r="H103" s="9"/>
      <c r="I103" s="9"/>
      <c r="J103" s="9"/>
      <c r="K103" s="9" t="s">
        <v>599</v>
      </c>
      <c r="L103" s="9" t="s">
        <v>242</v>
      </c>
      <c r="M103" s="9"/>
      <c r="N103" s="17" t="s">
        <v>600</v>
      </c>
      <c r="O103" s="9"/>
      <c r="P103" s="9"/>
      <c r="Q103" s="24"/>
      <c r="R103" s="24"/>
      <c r="S103" s="11"/>
      <c r="T103" s="12" t="s">
        <v>601</v>
      </c>
      <c r="U103" s="9"/>
      <c r="V103" s="15">
        <f t="shared" si="3"/>
        <v>63</v>
      </c>
      <c r="W103" s="14" t="str">
        <f t="shared" si="4"/>
        <v>&lt;font color='LightGray'&gt;&lt;p id='row-102'&gt;&lt;b&gt;Euphrosynus&lt;/b&gt;, Bishop of Rhodes, &lt;small&gt;(Rhodes, Greece), , (Gk. / Lat. variant), Excluded, Note &lt;a href='https://tutku.travel/n/the-first-council-of-nicaea-(325-ad)-a-cartographic-roster-of-known-attendees#note-102'&gt;102&lt;/a&gt;&lt;/small&gt;&lt;/p&gt;&lt;/font&gt;</v>
      </c>
      <c r="X103" s="14" t="str">
        <f t="shared" si="1"/>
        <v>&lt;p id='note-102'&gt;&lt;b&gt;Note 102 (Euphrosynus, Bishop of Rhodes):&lt;/b&gt; Excluded. This is a recognized textual variant (variatio lectionis). The strongly attested Metropolitan for this see is Eulalius (cf. Gelzer Gk. 1, Lat. 2, Syr. 3). 'Euphrosynus' (or 'Euphranor') is a scribal corruption found in less reliable manuscripts. While Mullen (2004, p. 330) lists Euphrosunus as the attendee, this entry is excluded following the critical consensus (Honigmann). Back to Row &lt;a href='https://tutku.travel/n/the-first-council-of-nicaea-(325-ad)-a-cartographic-roster-of-known-attendees#row-102'&gt;102&lt;/a&gt;&lt;/p&gt;</v>
      </c>
      <c r="Y103" s="14" t="str">
        <f t="shared" si="2"/>
        <v>Euphrosynus, Bishop of Rhodes</v>
      </c>
      <c r="Z103" s="14" t="str">
        <f t="shared" si="5"/>
        <v>&lt;font color='#808080'&gt;&lt;p id='row-102'&gt;&lt;b&gt;Euphrosynus&lt;/b&gt;, Bishop of Rhodes, &lt;small&gt;(...), (Rhodes, Greece),  (), (Gk. / Lat. variant), , , Excluded&lt;br&gt;&lt;b&gt;Note: &lt;/b&gt;Excluded. This is a recognized textual variant (variatio lectionis). The strongly attested Metropolitan for this see is Eulalius (cf. Gelzer Gk. 1, Lat. 2, Syr. 3). 'Euphrosynus' (or 'Euphranor') is a scribal corruption found in less reliable manuscripts. While Mullen (2004, p. 330) lists Euphrosunus as the attendee, this entry is excluded following the critical consensus (Honigmann). [NIC-100]&lt;/small&gt;&lt;/p&gt;&lt;/font&gt;</v>
      </c>
    </row>
    <row r="104" ht="22.5" customHeight="1">
      <c r="A104" s="15" t="s">
        <v>432</v>
      </c>
      <c r="B104" s="15" t="s">
        <v>586</v>
      </c>
      <c r="C104" s="15" t="s">
        <v>602</v>
      </c>
      <c r="D104" s="16" t="s">
        <v>455</v>
      </c>
      <c r="E104" s="16" t="s">
        <v>30</v>
      </c>
      <c r="F104" s="15"/>
      <c r="G104" s="12" t="s">
        <v>603</v>
      </c>
      <c r="H104" s="13" t="s">
        <v>437</v>
      </c>
      <c r="I104" s="15"/>
      <c r="J104" s="15"/>
      <c r="K104" s="15" t="s">
        <v>438</v>
      </c>
      <c r="L104" s="15" t="s">
        <v>35</v>
      </c>
      <c r="M104" s="15"/>
      <c r="N104" s="15"/>
      <c r="O104" s="15"/>
      <c r="P104" s="15"/>
      <c r="Q104" s="16"/>
      <c r="R104" s="16"/>
      <c r="S104" s="11"/>
      <c r="T104" s="12" t="s">
        <v>604</v>
      </c>
      <c r="U104" s="15"/>
      <c r="V104" s="15">
        <f t="shared" si="3"/>
        <v>64</v>
      </c>
      <c r="W104" s="14" t="str">
        <f t="shared" si="4"/>
        <v>&lt;p id='row-103'&gt;&lt;b&gt;Heraclius&lt;/b&gt;, Bishop of Samos, &lt;small&gt;(Samos, Greece), The Moderate Majority, Gelzer (Gk. 1), Probable&lt;/small&gt;&lt;/p&gt;</v>
      </c>
      <c r="X104" s="14" t="str">
        <f t="shared" si="1"/>
        <v/>
      </c>
      <c r="Y104" s="14" t="str">
        <f t="shared" si="2"/>
        <v>Heraclius, Bishop of Samos</v>
      </c>
      <c r="Z104" s="14" t="str">
        <f t="shared" si="5"/>
        <v>&lt;p id='row-103'&gt;&lt;b&gt;Heraclius&lt;/b&gt;, Bishop of Samos, &lt;small&gt;(), (Samos, Greece), The Moderate Majority (), Gelzer (Gk. 1), , , Probable [NIC-101]&lt;/small&gt;&lt;/p&gt;</v>
      </c>
    </row>
    <row r="105" ht="22.5" customHeight="1">
      <c r="A105" s="15" t="s">
        <v>432</v>
      </c>
      <c r="B105" s="15" t="s">
        <v>586</v>
      </c>
      <c r="C105" s="15" t="s">
        <v>605</v>
      </c>
      <c r="D105" s="16" t="s">
        <v>606</v>
      </c>
      <c r="E105" s="16" t="s">
        <v>30</v>
      </c>
      <c r="F105" s="15"/>
      <c r="G105" s="12" t="s">
        <v>607</v>
      </c>
      <c r="H105" s="13" t="s">
        <v>437</v>
      </c>
      <c r="I105" s="15"/>
      <c r="J105" s="15"/>
      <c r="K105" s="15" t="s">
        <v>451</v>
      </c>
      <c r="L105" s="15" t="s">
        <v>121</v>
      </c>
      <c r="M105" s="15"/>
      <c r="N105" s="15"/>
      <c r="O105" s="15"/>
      <c r="P105" s="15"/>
      <c r="Q105" s="16"/>
      <c r="R105" s="16"/>
      <c r="S105" s="11"/>
      <c r="T105" s="12" t="s">
        <v>608</v>
      </c>
      <c r="U105" s="15"/>
      <c r="V105" s="15">
        <f t="shared" si="3"/>
        <v>65</v>
      </c>
      <c r="W105" s="14" t="str">
        <f t="shared" si="4"/>
        <v>&lt;p id='row-104'&gt;&lt;b&gt;Meliphron&lt;/b&gt;, Bishop of Cos, &lt;small&gt;(Kos, Greece), The Moderate Majority, Gelzer (Gk. 1, Syr. 3), Highly Probable&lt;/small&gt;&lt;/p&gt;</v>
      </c>
      <c r="X105" s="14" t="str">
        <f t="shared" si="1"/>
        <v/>
      </c>
      <c r="Y105" s="14" t="str">
        <f t="shared" si="2"/>
        <v>Meliphron, Bishop of Cos</v>
      </c>
      <c r="Z105" s="14" t="str">
        <f t="shared" si="5"/>
        <v>&lt;p id='row-104'&gt;&lt;b&gt;Meliphron&lt;/b&gt;, Bishop of Cos, &lt;small&gt;(), (Kos, Greece), The Moderate Majority (), Gelzer (Gk. 1, Syr. 3), , , Highly Probable [NIC-102]&lt;/small&gt;&lt;/p&gt;</v>
      </c>
    </row>
    <row r="106" ht="22.5" customHeight="1">
      <c r="A106" s="15" t="s">
        <v>432</v>
      </c>
      <c r="B106" s="15" t="s">
        <v>586</v>
      </c>
      <c r="C106" s="15" t="s">
        <v>609</v>
      </c>
      <c r="D106" s="16" t="s">
        <v>610</v>
      </c>
      <c r="E106" s="16" t="s">
        <v>30</v>
      </c>
      <c r="F106" s="15"/>
      <c r="G106" s="12" t="s">
        <v>611</v>
      </c>
      <c r="H106" s="13" t="s">
        <v>437</v>
      </c>
      <c r="I106" s="15"/>
      <c r="J106" s="15"/>
      <c r="K106" s="15" t="s">
        <v>438</v>
      </c>
      <c r="L106" s="15" t="s">
        <v>35</v>
      </c>
      <c r="M106" s="15"/>
      <c r="N106" s="15"/>
      <c r="O106" s="15"/>
      <c r="P106" s="15"/>
      <c r="Q106" s="16"/>
      <c r="R106" s="16"/>
      <c r="S106" s="11"/>
      <c r="T106" s="12" t="s">
        <v>612</v>
      </c>
      <c r="U106" s="15"/>
      <c r="V106" s="15">
        <f t="shared" si="3"/>
        <v>66</v>
      </c>
      <c r="W106" s="14" t="str">
        <f t="shared" si="4"/>
        <v>&lt;p id='row-105'&gt;&lt;b&gt;Strategius&lt;/b&gt;, Bishop of Lemnos, &lt;small&gt;(Lemnos, Greece), The Moderate Majority, Gelzer (Gk. 1), Probable&lt;/small&gt;&lt;/p&gt;</v>
      </c>
      <c r="X106" s="14" t="str">
        <f t="shared" si="1"/>
        <v/>
      </c>
      <c r="Y106" s="14" t="str">
        <f t="shared" si="2"/>
        <v>Strategius, Bishop of Lemnos</v>
      </c>
      <c r="Z106" s="14" t="str">
        <f t="shared" si="5"/>
        <v>&lt;p id='row-105'&gt;&lt;b&gt;Strategius&lt;/b&gt;, Bishop of Lemnos, &lt;small&gt;(), (Lemnos, Greece), The Moderate Majority (), Gelzer (Gk. 1), , , Probable [NIC-103]&lt;/small&gt;&lt;/p&gt;</v>
      </c>
    </row>
    <row r="107" ht="22.5" customHeight="1">
      <c r="A107" s="15" t="s">
        <v>432</v>
      </c>
      <c r="B107" s="15" t="s">
        <v>586</v>
      </c>
      <c r="C107" s="15" t="s">
        <v>613</v>
      </c>
      <c r="D107" s="16" t="s">
        <v>614</v>
      </c>
      <c r="E107" s="16" t="s">
        <v>30</v>
      </c>
      <c r="F107" s="15"/>
      <c r="G107" s="12" t="s">
        <v>615</v>
      </c>
      <c r="H107" s="13" t="s">
        <v>437</v>
      </c>
      <c r="I107" s="15"/>
      <c r="J107" s="15"/>
      <c r="K107" s="15" t="s">
        <v>438</v>
      </c>
      <c r="L107" s="15" t="s">
        <v>35</v>
      </c>
      <c r="M107" s="15"/>
      <c r="N107" s="15"/>
      <c r="O107" s="15"/>
      <c r="P107" s="15"/>
      <c r="Q107" s="16"/>
      <c r="R107" s="16"/>
      <c r="S107" s="11"/>
      <c r="T107" s="12" t="s">
        <v>616</v>
      </c>
      <c r="U107" s="15"/>
      <c r="V107" s="15">
        <f t="shared" si="3"/>
        <v>67</v>
      </c>
      <c r="W107" s="14" t="str">
        <f t="shared" si="4"/>
        <v>&lt;p id='row-106'&gt;&lt;b&gt;Tryphon&lt;/b&gt;, Bishop of Chios, &lt;small&gt;(Chios, Greece), The Moderate Majority, Gelzer (Gk. 1), Probable&lt;/small&gt;&lt;/p&gt;</v>
      </c>
      <c r="X107" s="14" t="str">
        <f t="shared" si="1"/>
        <v/>
      </c>
      <c r="Y107" s="14" t="str">
        <f t="shared" si="2"/>
        <v>Tryphon, Bishop of Chios</v>
      </c>
      <c r="Z107" s="14" t="str">
        <f t="shared" si="5"/>
        <v>&lt;p id='row-106'&gt;&lt;b&gt;Tryphon&lt;/b&gt;, Bishop of Chios, &lt;small&gt;(), (Chios, Greece), The Moderate Majority (), Gelzer (Gk. 1), , , Probable [NIC-104]&lt;/small&gt;&lt;/p&gt;</v>
      </c>
    </row>
    <row r="108" ht="22.5" customHeight="1">
      <c r="A108" s="15" t="s">
        <v>432</v>
      </c>
      <c r="B108" s="15" t="s">
        <v>617</v>
      </c>
      <c r="C108" s="15" t="s">
        <v>618</v>
      </c>
      <c r="D108" s="16" t="s">
        <v>495</v>
      </c>
      <c r="E108" s="16" t="s">
        <v>30</v>
      </c>
      <c r="F108" s="15"/>
      <c r="G108" s="16" t="s">
        <v>619</v>
      </c>
      <c r="H108" s="15" t="s">
        <v>437</v>
      </c>
      <c r="I108" s="15"/>
      <c r="J108" s="15"/>
      <c r="K108" s="15" t="s">
        <v>438</v>
      </c>
      <c r="L108" s="15" t="s">
        <v>242</v>
      </c>
      <c r="M108" s="15"/>
      <c r="N108" s="17" t="s">
        <v>620</v>
      </c>
      <c r="O108" s="15"/>
      <c r="P108" s="15"/>
      <c r="Q108" s="16"/>
      <c r="R108" s="16"/>
      <c r="S108" s="11"/>
      <c r="T108" s="12" t="s">
        <v>621</v>
      </c>
      <c r="U108" s="15"/>
      <c r="V108" s="15">
        <f t="shared" si="3"/>
        <v>67</v>
      </c>
      <c r="W108" s="14" t="str">
        <f t="shared" si="4"/>
        <v>&lt;h4&gt;&lt;b&gt;Lycia et Pamphylia (15)&lt;/b&gt;&lt;/h4&gt;&lt;font color='LightGray'&gt;&lt;p id='row-107'&gt;&lt;b&gt;Aphrodisias&lt;/b&gt;, Bishop of Magydos, &lt;small&gt;(near Antalya, Türkiye), The Moderate Majority, Gelzer (Gk. 1), Excluded, Note &lt;a href='https://tutku.travel/n/the-first-council-of-nicaea-(325-ad)-a-cartographic-roster-of-known-attendees#note-107'&gt;107&lt;/a&gt;&lt;/small&gt;&lt;/p&gt;&lt;/font&gt;</v>
      </c>
      <c r="X108" s="14" t="str">
        <f t="shared" si="1"/>
        <v>&lt;p id='note-107'&gt;&lt;b&gt;Note 107 (Aphrodisias, Bishop of Magydos):&lt;/b&gt; Appears in Gelzer (Gk. 1), but its absence in other traditions and the relative obscurity of the see make it a doubtful entry, possibly a later interpolation. Although Mullen (2004, p. 327) lists him citing Gelzer, this entry is retained as 'Excluded' per the critical consensus (Honigmann). Back to Row &lt;a href='https://tutku.travel/n/the-first-council-of-nicaea-(325-ad)-a-cartographic-roster-of-known-attendees#row-107'&gt;107&lt;/a&gt;&lt;/p&gt;</v>
      </c>
      <c r="Y108" s="14" t="str">
        <f t="shared" si="2"/>
        <v>Aphrodisias, Bishop of Magydos</v>
      </c>
      <c r="Z108" s="14" t="str">
        <f t="shared" si="5"/>
        <v>&lt;h4&gt;&lt;b&gt;Lycia et Pamphylia (10)&lt;/b&gt;&lt;/h4&gt;&lt;font color='#808080'&gt;&lt;p id='row-107'&gt;&lt;b&gt;Aphrodisias&lt;/b&gt;, Bishop of Magydos, &lt;small&gt;(), (near Antalya, Türkiye), The Moderate Majority (), Gelzer (Gk. 1), , , Excluded&lt;br&gt;&lt;b&gt;Note: &lt;/b&gt;Appears in Gelzer (Gk. 1), but its absence in other traditions and the relative obscurity of the see make it a doubtful entry, possibly a later interpolation. Although Mullen (2004, p. 327) lists him citing Gelzer, this entry is retained as 'Excluded' per the critical consensus (Honigmann). [NIC-105]&lt;/small&gt;&lt;/p&gt;&lt;/font&gt;</v>
      </c>
    </row>
    <row r="109" ht="22.5" customHeight="1">
      <c r="A109" s="34" t="s">
        <v>432</v>
      </c>
      <c r="B109" s="34" t="s">
        <v>617</v>
      </c>
      <c r="C109" s="34" t="s">
        <v>622</v>
      </c>
      <c r="D109" s="34" t="s">
        <v>623</v>
      </c>
      <c r="E109" s="35" t="s">
        <v>30</v>
      </c>
      <c r="F109" s="8"/>
      <c r="G109" s="35" t="s">
        <v>624</v>
      </c>
      <c r="H109" s="35"/>
      <c r="I109" s="8"/>
      <c r="J109" s="8"/>
      <c r="K109" s="35" t="s">
        <v>625</v>
      </c>
      <c r="L109" s="35" t="s">
        <v>307</v>
      </c>
      <c r="M109" s="35" t="s">
        <v>626</v>
      </c>
      <c r="N109" s="8" t="s">
        <v>627</v>
      </c>
      <c r="O109" s="8"/>
      <c r="P109" s="8"/>
      <c r="Q109" s="10"/>
      <c r="R109" s="10"/>
      <c r="S109" s="11"/>
      <c r="T109" s="12" t="s">
        <v>628</v>
      </c>
      <c r="U109" s="8"/>
      <c r="V109" s="15">
        <f t="shared" si="3"/>
        <v>68</v>
      </c>
      <c r="W109" s="14" t="str">
        <f t="shared" si="4"/>
        <v>&lt;font color='Magenta'&gt;&lt;p id='row-108'&gt;&lt;b&gt;Artemas&lt;/b&gt;, Bishop of Perdikiai, &lt;small&gt;((Uncertain, Lycia, Türkiye)), , Gelzer (Gk. variant, Arabic list), Low, Note &lt;a href='https://tutku.travel/n/the-first-council-of-nicaea-(325-ad)-a-cartographic-roster-of-known-attendees#note-108'&gt;108&lt;/a&gt;&lt;/small&gt;&lt;/p&gt;&lt;/font&gt;</v>
      </c>
      <c r="X109" s="14" t="str">
        <f t="shared" si="1"/>
        <v>&lt;p id='note-108'&gt;&lt;b&gt;Note 108 (Artemas, Bishop of Perdikiai):&lt;/b&gt; This entry is based on weak attestation. Mullen (2004) lists it under "Possible Sites," citing Gelzer who found the name in only one Greek variant manuscript and the Arabic list. It is absent from all primary traditions. Back to Row &lt;a href='https://tutku.travel/n/the-first-council-of-nicaea-(325-ad)-a-cartographic-roster-of-known-attendees#row-108'&gt;108&lt;/a&gt;&lt;/p&gt;</v>
      </c>
      <c r="Y109" s="14" t="str">
        <f t="shared" si="2"/>
        <v>Artemas, Bishop of Perdikiai</v>
      </c>
      <c r="Z109" s="14" t="str">
        <f t="shared" si="5"/>
        <v>&lt;font color='Magenta'&gt;&lt;p id='row-108'&gt;&lt;b&gt;Artemas&lt;/b&gt;, Bishop of Perdikiai, &lt;small&gt;(), ((Uncertain, Lycia, Türkiye)),  (), Gelzer (Gk. variant, Arabic list), , Mullen (2004), p. 335; Gelzer, Hilgenfeld, &amp; Turner (1898), Low&lt;br&gt;&lt;b&gt;Note: &lt;/b&gt;This entry is based on weak attestation. Mullen (2004) lists it under "Possible Sites," citing Gelzer who found the name in only one Greek variant manuscript and the Arabic list. It is absent from all primary traditions. [NIC-406]&lt;/small&gt;&lt;/p&gt;&lt;/font&gt;</v>
      </c>
    </row>
    <row r="110" ht="22.5" customHeight="1">
      <c r="A110" s="15" t="s">
        <v>432</v>
      </c>
      <c r="B110" s="15" t="s">
        <v>617</v>
      </c>
      <c r="C110" s="15" t="s">
        <v>629</v>
      </c>
      <c r="D110" s="16" t="s">
        <v>50</v>
      </c>
      <c r="E110" s="16" t="s">
        <v>30</v>
      </c>
      <c r="F110" s="15"/>
      <c r="G110" s="12" t="s">
        <v>630</v>
      </c>
      <c r="H110" s="13" t="s">
        <v>437</v>
      </c>
      <c r="I110" s="15"/>
      <c r="J110" s="15"/>
      <c r="K110" s="15" t="s">
        <v>291</v>
      </c>
      <c r="L110" s="15" t="s">
        <v>45</v>
      </c>
      <c r="M110" s="15"/>
      <c r="N110" s="15" t="s">
        <v>631</v>
      </c>
      <c r="O110" s="15"/>
      <c r="P110" s="15"/>
      <c r="Q110" s="16"/>
      <c r="R110" s="16"/>
      <c r="S110" s="11"/>
      <c r="T110" s="12" t="s">
        <v>632</v>
      </c>
      <c r="U110" s="15"/>
      <c r="V110" s="15">
        <f t="shared" si="3"/>
        <v>69</v>
      </c>
      <c r="W110" s="14" t="str">
        <f t="shared" si="4"/>
        <v>&lt;p id='row-109'&gt;&lt;b&gt;Callinicus&lt;/b&gt;, Bishop of Perge, &lt;small&gt;(Aksu, near Antalya, Türkiye), The Moderate Majority, Gelzer (Gk. 1, Lat. 2, Syr. 3), Confirmed, Note &lt;a href='https://tutku.travel/n/the-first-council-of-nicaea-(325-ad)-a-cartographic-roster-of-known-attendees#note-109'&gt;109&lt;/a&gt;&lt;/small&gt;&lt;/p&gt;</v>
      </c>
      <c r="X110" s="14" t="str">
        <f t="shared" si="1"/>
        <v>&lt;p id='note-109'&gt;&lt;b&gt;Note 109 (Callinicus, Bishop of Perge):&lt;/b&gt; Metropolitan of Pamphylia. Back to Row &lt;a href='https://tutku.travel/n/the-first-council-of-nicaea-(325-ad)-a-cartographic-roster-of-known-attendees#row-109'&gt;109&lt;/a&gt;&lt;/p&gt;</v>
      </c>
      <c r="Y110" s="14" t="str">
        <f t="shared" si="2"/>
        <v>Callinicus, Bishop of Perge</v>
      </c>
      <c r="Z110" s="14" t="str">
        <f t="shared" si="5"/>
        <v>&lt;p id='row-109'&gt;&lt;b&gt;Callinicus&lt;/b&gt;, Bishop of Perge, &lt;small&gt;(), (Aksu, near Antalya, Türkiye), The Moderate Majority (), Gelzer (Gk. 1, Lat. 2, Syr. 3), , , Confirmed&lt;br&gt;&lt;b&gt;Note: &lt;/b&gt;Metropolitan of Pamphylia. [NIC-106]&lt;/small&gt;&lt;/p&gt;</v>
      </c>
    </row>
    <row r="111" ht="22.5" customHeight="1">
      <c r="A111" s="15" t="s">
        <v>432</v>
      </c>
      <c r="B111" s="15" t="s">
        <v>617</v>
      </c>
      <c r="C111" s="15" t="s">
        <v>633</v>
      </c>
      <c r="D111" s="16" t="s">
        <v>634</v>
      </c>
      <c r="E111" s="16" t="s">
        <v>30</v>
      </c>
      <c r="F111" s="15"/>
      <c r="G111" s="12" t="s">
        <v>635</v>
      </c>
      <c r="H111" s="13" t="s">
        <v>437</v>
      </c>
      <c r="I111" s="15"/>
      <c r="J111" s="15"/>
      <c r="K111" s="15" t="s">
        <v>438</v>
      </c>
      <c r="L111" s="15" t="s">
        <v>35</v>
      </c>
      <c r="M111" s="15"/>
      <c r="N111" s="15"/>
      <c r="O111" s="15"/>
      <c r="P111" s="15"/>
      <c r="Q111" s="16"/>
      <c r="R111" s="16"/>
      <c r="S111" s="11"/>
      <c r="T111" s="12" t="s">
        <v>636</v>
      </c>
      <c r="U111" s="15"/>
      <c r="V111" s="15">
        <f t="shared" si="3"/>
        <v>70</v>
      </c>
      <c r="W111" s="14" t="str">
        <f t="shared" si="4"/>
        <v>&lt;p id='row-110'&gt;&lt;b&gt;Diotimus&lt;/b&gt;, Bishop of Limyra, &lt;small&gt;(near Finike, Türkiye), The Moderate Majority, Gelzer (Gk. 1), Probable&lt;/small&gt;&lt;/p&gt;</v>
      </c>
      <c r="X111" s="14" t="str">
        <f t="shared" si="1"/>
        <v/>
      </c>
      <c r="Y111" s="14" t="str">
        <f t="shared" si="2"/>
        <v>Diotimus, Bishop of Limyra</v>
      </c>
      <c r="Z111" s="14" t="str">
        <f t="shared" si="5"/>
        <v>&lt;p id='row-110'&gt;&lt;b&gt;Diotimus&lt;/b&gt;, Bishop of Limyra, &lt;small&gt;(), (near Finike, Türkiye), The Moderate Majority (), Gelzer (Gk. 1), , , Probable [NIC-107]&lt;/small&gt;&lt;/p&gt;</v>
      </c>
    </row>
    <row r="112" ht="22.5" customHeight="1">
      <c r="A112" s="15" t="s">
        <v>432</v>
      </c>
      <c r="B112" s="15" t="s">
        <v>617</v>
      </c>
      <c r="C112" s="15" t="s">
        <v>637</v>
      </c>
      <c r="D112" s="16" t="s">
        <v>638</v>
      </c>
      <c r="E112" s="16" t="s">
        <v>30</v>
      </c>
      <c r="F112" s="15"/>
      <c r="G112" s="16" t="s">
        <v>639</v>
      </c>
      <c r="H112" s="15" t="s">
        <v>437</v>
      </c>
      <c r="I112" s="15"/>
      <c r="J112" s="15"/>
      <c r="K112" s="15" t="s">
        <v>438</v>
      </c>
      <c r="L112" s="15" t="s">
        <v>35</v>
      </c>
      <c r="M112" s="15"/>
      <c r="N112" s="15" t="s">
        <v>640</v>
      </c>
      <c r="O112" s="15"/>
      <c r="P112" s="15"/>
      <c r="Q112" s="16"/>
      <c r="R112" s="16"/>
      <c r="S112" s="11"/>
      <c r="T112" s="12" t="s">
        <v>641</v>
      </c>
      <c r="U112" s="15"/>
      <c r="V112" s="15">
        <f t="shared" si="3"/>
        <v>71</v>
      </c>
      <c r="W112" s="14" t="str">
        <f t="shared" si="4"/>
        <v>&lt;p id='row-111'&gt;&lt;b&gt;Domnus&lt;/b&gt;, Bishop of Aspendus, &lt;small&gt;(near Serik, Antalya, Türkiye), The Moderate Majority, Gelzer (Gk. 1), Probable, Note &lt;a href='https://tutku.travel/n/the-first-council-of-nicaea-(325-ad)-a-cartographic-roster-of-known-attendees#note-111'&gt;111&lt;/a&gt;&lt;/small&gt;&lt;/p&gt;</v>
      </c>
      <c r="X112" s="14" t="str">
        <f t="shared" si="1"/>
        <v>&lt;p id='note-111'&gt;&lt;b&gt;Note 111 (Domnus, Bishop of Aspendus):&lt;/b&gt; Attested in Gelzer's primary Greek list (Gk. 1), indicating a strong probability of attendance. Back to Row &lt;a href='https://tutku.travel/n/the-first-council-of-nicaea-(325-ad)-a-cartographic-roster-of-known-attendees#row-111'&gt;111&lt;/a&gt;&lt;/p&gt;</v>
      </c>
      <c r="Y112" s="14" t="str">
        <f t="shared" si="2"/>
        <v>Domnus, Bishop of Aspendus</v>
      </c>
      <c r="Z112" s="14" t="str">
        <f t="shared" si="5"/>
        <v>&lt;p id='row-111'&gt;&lt;b&gt;Domnus&lt;/b&gt;, Bishop of Aspendus, &lt;small&gt;(), (near Serik, Antalya, Türkiye), The Moderate Majority (), Gelzer (Gk. 1), , , Probable&lt;br&gt;&lt;b&gt;Note: &lt;/b&gt;Attested in Gelzer's primary Greek list (Gk. 1), indicating a strong probability of attendance. [NIC-108]&lt;/small&gt;&lt;/p&gt;</v>
      </c>
    </row>
    <row r="113" ht="22.5" customHeight="1">
      <c r="A113" s="15" t="s">
        <v>432</v>
      </c>
      <c r="B113" s="15" t="s">
        <v>617</v>
      </c>
      <c r="C113" s="15" t="s">
        <v>642</v>
      </c>
      <c r="D113" s="16" t="s">
        <v>643</v>
      </c>
      <c r="E113" s="16" t="s">
        <v>30</v>
      </c>
      <c r="F113" s="15"/>
      <c r="G113" s="12" t="s">
        <v>644</v>
      </c>
      <c r="H113" s="13" t="s">
        <v>437</v>
      </c>
      <c r="I113" s="15"/>
      <c r="J113" s="15"/>
      <c r="K113" s="15" t="s">
        <v>451</v>
      </c>
      <c r="L113" s="15" t="s">
        <v>121</v>
      </c>
      <c r="M113" s="15"/>
      <c r="N113" s="15" t="s">
        <v>645</v>
      </c>
      <c r="O113" s="15"/>
      <c r="P113" s="15"/>
      <c r="Q113" s="16"/>
      <c r="R113" s="16"/>
      <c r="S113" s="11"/>
      <c r="T113" s="12" t="s">
        <v>646</v>
      </c>
      <c r="U113" s="15"/>
      <c r="V113" s="15">
        <f t="shared" si="3"/>
        <v>72</v>
      </c>
      <c r="W113" s="14" t="str">
        <f t="shared" si="4"/>
        <v>&lt;p id='row-112'&gt;&lt;b&gt;Eudemus&lt;/b&gt;, Bishop of Patara, &lt;small&gt;(Gelemiş, near Kaş, Türkiye), The Moderate Majority, Gelzer (Gk. 1, Syr. 3), Highly Probable, Note &lt;a href='https://tutku.travel/n/the-first-council-of-nicaea-(325-ad)-a-cartographic-roster-of-known-attendees#note-112'&gt;112&lt;/a&gt;&lt;/small&gt;&lt;/p&gt;</v>
      </c>
      <c r="X113" s="14" t="str">
        <f t="shared" si="1"/>
        <v>&lt;p id='note-112'&gt;&lt;b&gt;Note 112 (Eudemus, Bishop of Patara):&lt;/b&gt; Metropolitan of Lycia. Back to Row &lt;a href='https://tutku.travel/n/the-first-council-of-nicaea-(325-ad)-a-cartographic-roster-of-known-attendees#row-112'&gt;112&lt;/a&gt;&lt;/p&gt;</v>
      </c>
      <c r="Y113" s="14" t="str">
        <f t="shared" si="2"/>
        <v>Eudemus, Bishop of Patara</v>
      </c>
      <c r="Z113" s="14" t="str">
        <f t="shared" si="5"/>
        <v>&lt;p id='row-112'&gt;&lt;b&gt;Eudemus&lt;/b&gt;, Bishop of Patara, &lt;small&gt;(), (Gelemiş, near Kaş, Türkiye), The Moderate Majority (), Gelzer (Gk. 1, Syr. 3), , , Highly Probable&lt;br&gt;&lt;b&gt;Note: &lt;/b&gt;Metropolitan of Lycia. [NIC-109]&lt;/small&gt;&lt;/p&gt;</v>
      </c>
    </row>
    <row r="114" ht="22.5" customHeight="1">
      <c r="A114" s="15" t="s">
        <v>432</v>
      </c>
      <c r="B114" s="15" t="s">
        <v>617</v>
      </c>
      <c r="C114" s="15" t="s">
        <v>647</v>
      </c>
      <c r="D114" s="16" t="s">
        <v>501</v>
      </c>
      <c r="E114" s="16" t="s">
        <v>30</v>
      </c>
      <c r="F114" s="15"/>
      <c r="G114" s="12" t="s">
        <v>648</v>
      </c>
      <c r="H114" s="13" t="s">
        <v>437</v>
      </c>
      <c r="I114" s="15"/>
      <c r="J114" s="15"/>
      <c r="K114" s="15" t="s">
        <v>438</v>
      </c>
      <c r="L114" s="15" t="s">
        <v>35</v>
      </c>
      <c r="M114" s="15"/>
      <c r="N114" s="15"/>
      <c r="O114" s="15"/>
      <c r="P114" s="15"/>
      <c r="Q114" s="16"/>
      <c r="R114" s="16"/>
      <c r="S114" s="11"/>
      <c r="T114" s="12" t="s">
        <v>649</v>
      </c>
      <c r="U114" s="15"/>
      <c r="V114" s="15">
        <f t="shared" si="3"/>
        <v>73</v>
      </c>
      <c r="W114" s="14" t="str">
        <f t="shared" si="4"/>
        <v>&lt;p id='row-113'&gt;&lt;b&gt;Eugenius&lt;/b&gt;, Bishop of Etenna, &lt;small&gt;(Sırtköy, near Manavgat, Türkiye), The Moderate Majority, Gelzer (Gk. 1), Probable&lt;/small&gt;&lt;/p&gt;</v>
      </c>
      <c r="X114" s="14" t="str">
        <f t="shared" si="1"/>
        <v/>
      </c>
      <c r="Y114" s="14" t="str">
        <f t="shared" si="2"/>
        <v>Eugenius, Bishop of Etenna</v>
      </c>
      <c r="Z114" s="14" t="str">
        <f t="shared" si="5"/>
        <v>&lt;p id='row-113'&gt;&lt;b&gt;Eugenius&lt;/b&gt;, Bishop of Etenna, &lt;small&gt;(), (Sırtköy, near Manavgat, Türkiye), The Moderate Majority (), Gelzer (Gk. 1), , , Probable [NIC-110]&lt;/small&gt;&lt;/p&gt;</v>
      </c>
    </row>
    <row r="115" ht="22.5" customHeight="1">
      <c r="A115" s="15" t="s">
        <v>432</v>
      </c>
      <c r="B115" s="15" t="s">
        <v>617</v>
      </c>
      <c r="C115" s="15" t="s">
        <v>650</v>
      </c>
      <c r="D115" s="16" t="s">
        <v>501</v>
      </c>
      <c r="E115" s="16" t="s">
        <v>30</v>
      </c>
      <c r="F115" s="15"/>
      <c r="G115" s="12" t="s">
        <v>651</v>
      </c>
      <c r="H115" s="13" t="s">
        <v>437</v>
      </c>
      <c r="I115" s="15"/>
      <c r="J115" s="15"/>
      <c r="K115" s="15" t="s">
        <v>438</v>
      </c>
      <c r="L115" s="15" t="s">
        <v>35</v>
      </c>
      <c r="M115" s="15"/>
      <c r="N115" s="15"/>
      <c r="O115" s="15"/>
      <c r="P115" s="15"/>
      <c r="Q115" s="16"/>
      <c r="R115" s="16"/>
      <c r="S115" s="11"/>
      <c r="T115" s="12" t="s">
        <v>652</v>
      </c>
      <c r="U115" s="15"/>
      <c r="V115" s="15">
        <f t="shared" si="3"/>
        <v>74</v>
      </c>
      <c r="W115" s="14" t="str">
        <f t="shared" si="4"/>
        <v>&lt;p id='row-114'&gt;&lt;b&gt;Eugenius&lt;/b&gt;, Bishop of Side, &lt;small&gt;(Side, Türkiye), The Moderate Majority, Gelzer (Gk. 1), Probable&lt;/small&gt;&lt;/p&gt;</v>
      </c>
      <c r="X115" s="14" t="str">
        <f t="shared" si="1"/>
        <v/>
      </c>
      <c r="Y115" s="14" t="str">
        <f t="shared" si="2"/>
        <v>Eugenius, Bishop of Side</v>
      </c>
      <c r="Z115" s="14" t="str">
        <f t="shared" si="5"/>
        <v>&lt;p id='row-114'&gt;&lt;b&gt;Eugenius&lt;/b&gt;, Bishop of Side, &lt;small&gt;(), (Side, Türkiye), The Moderate Majority (), Gelzer (Gk. 1), , , Probable [NIC-111]&lt;/small&gt;&lt;/p&gt;</v>
      </c>
    </row>
    <row r="116" ht="22.5" customHeight="1">
      <c r="A116" s="9" t="s">
        <v>432</v>
      </c>
      <c r="B116" s="9" t="s">
        <v>617</v>
      </c>
      <c r="C116" s="9" t="s">
        <v>653</v>
      </c>
      <c r="D116" s="24" t="s">
        <v>654</v>
      </c>
      <c r="E116" s="24" t="s">
        <v>30</v>
      </c>
      <c r="F116" s="9" t="s">
        <v>526</v>
      </c>
      <c r="G116" s="24" t="s">
        <v>619</v>
      </c>
      <c r="H116" s="9"/>
      <c r="I116" s="9"/>
      <c r="J116" s="9"/>
      <c r="K116" s="9" t="s">
        <v>655</v>
      </c>
      <c r="L116" s="9" t="s">
        <v>242</v>
      </c>
      <c r="M116" s="9"/>
      <c r="N116" s="17" t="s">
        <v>656</v>
      </c>
      <c r="O116" s="9"/>
      <c r="P116" s="9"/>
      <c r="Q116" s="24"/>
      <c r="R116" s="24"/>
      <c r="S116" s="11"/>
      <c r="T116" s="12" t="s">
        <v>657</v>
      </c>
      <c r="U116" s="9"/>
      <c r="V116" s="15">
        <f t="shared" si="3"/>
        <v>74</v>
      </c>
      <c r="W116" s="14" t="str">
        <f t="shared" si="4"/>
        <v>&lt;font color='LightGray'&gt;&lt;p id='row-115'&gt;&lt;b&gt;Heuresius&lt;/b&gt;, Bishop of Termessus, &lt;small&gt;(near Antalya, Türkiye), , (Gk. variant), Excluded, Note &lt;a href='https://tutku.travel/n/the-first-council-of-nicaea-(325-ad)-a-cartographic-roster-of-known-attendees#note-115'&gt;115&lt;/a&gt;&lt;/small&gt;&lt;/p&gt;&lt;/font&gt;</v>
      </c>
      <c r="X116" s="14" t="str">
        <f t="shared" si="1"/>
        <v>&lt;p id='note-115'&gt;&lt;b&gt;Note 115 (Heuresius, Bishop of Termessus):&lt;/b&gt; Excluded. This is a spurious variant. The critically accepted bishop for this see (Termessos, administratively in Pisidia) is Polybios (cf. Gelzer Gk. 1). While Mullen (2004, p. 334) lists 'Euresius' [Heuresius] as the attendee, this entry is excluded as the variant, following the critical (Honigmann) consensus. Back to Row &lt;a href='https://tutku.travel/n/the-first-council-of-nicaea-(325-ad)-a-cartographic-roster-of-known-attendees#row-115'&gt;115&lt;/a&gt;&lt;/p&gt;</v>
      </c>
      <c r="Y116" s="14" t="str">
        <f t="shared" si="2"/>
        <v>Heuresius, Bishop of Termessus</v>
      </c>
      <c r="Z116" s="14" t="str">
        <f t="shared" si="5"/>
        <v>&lt;font color='#808080'&gt;&lt;p id='row-115'&gt;&lt;b&gt;Heuresius&lt;/b&gt;, Bishop of Termessus, &lt;small&gt;(...), (near Antalya, Türkiye),  (), (Gk. variant), , , Excluded&lt;br&gt;&lt;b&gt;Note: &lt;/b&gt;Excluded. This is a spurious variant. The critically accepted bishop for this see (Termessos, administratively in Pisidia) is Polybios (cf. Gelzer Gk. 1). While Mullen (2004, p. 334) lists 'Euresius' [Heuresius] as the attendee, this entry is excluded as the variant, following the critical (Honigmann) consensus. [NIC-112]&lt;/small&gt;&lt;/p&gt;&lt;/font&gt;</v>
      </c>
    </row>
    <row r="117" ht="22.5" customHeight="1">
      <c r="A117" s="15" t="s">
        <v>432</v>
      </c>
      <c r="B117" s="15" t="s">
        <v>617</v>
      </c>
      <c r="C117" s="15" t="s">
        <v>658</v>
      </c>
      <c r="D117" s="16" t="s">
        <v>659</v>
      </c>
      <c r="E117" s="16" t="s">
        <v>30</v>
      </c>
      <c r="F117" s="13" t="s">
        <v>660</v>
      </c>
      <c r="G117" s="12" t="s">
        <v>661</v>
      </c>
      <c r="H117" s="15"/>
      <c r="I117" s="13"/>
      <c r="J117" s="13"/>
      <c r="K117" s="13" t="s">
        <v>662</v>
      </c>
      <c r="L117" s="13" t="s">
        <v>307</v>
      </c>
      <c r="M117" s="13"/>
      <c r="N117" s="13" t="s">
        <v>663</v>
      </c>
      <c r="O117" s="13"/>
      <c r="P117" s="13"/>
      <c r="Q117" s="12"/>
      <c r="R117" s="12"/>
      <c r="S117" s="11"/>
      <c r="T117" s="12" t="s">
        <v>664</v>
      </c>
      <c r="U117" s="13"/>
      <c r="V117" s="15">
        <f t="shared" si="3"/>
        <v>75</v>
      </c>
      <c r="W117" s="14" t="str">
        <f t="shared" si="4"/>
        <v>&lt;font color='Magenta'&gt;&lt;p id='row-116'&gt;&lt;b&gt;Nikolaos&lt;/b&gt;, Bishop of Myra, &lt;small&gt;(Demre, Türkiye), , Gelzer (Gk. 2, Gk. 3); Theodorus Lector, Low, Note &lt;a href='https://tutku.travel/n/the-first-council-of-nicaea-(325-ad)-a-cartographic-roster-of-known-attendees#note-116'&gt;116&lt;/a&gt;&lt;/small&gt;&lt;/p&gt;&lt;/font&gt;</v>
      </c>
      <c r="X117" s="14" t="str">
        <f t="shared" si="1"/>
        <v>&lt;p id='note-116'&gt;&lt;b&gt;Note 116 (Nikolaos, Bishop of Myra):&lt;/b&gt; Despite being the most famous name associated with the Council of 325, Nicholas of Myra's attendance is subject to severe scholarly doubt. The critical fact is that his name is absent from all of the earliest and most reliable primary manuscript traditions (e.g., Gelzer Gk. 1, Lat. 2, Syr. 3, Copt. 5). His name only begins to appear in much later Greek lists (categorized by Gelzer as Gk. 2 / Gk. 3) derived from the 6th-century historian Theodorus Lector. This 200-year gap leads most historians (e.g., Honigmann) to conclude that this entry is not based on an authentic 325 document, but is a later legendary (hagiographical) interpolation based on the bishop's growing fame and sainthood. While his attendance (and the story of him striking Arius) is a powerful tradition, it lacks primary documentary evidence. Therefore, it is classified as 'Low' probability, attested only in questionable and secondary variant lists. Back to Row &lt;a href='https://tutku.travel/n/the-first-council-of-nicaea-(325-ad)-a-cartographic-roster-of-known-attendees#row-116'&gt;116&lt;/a&gt;&lt;/p&gt;</v>
      </c>
      <c r="Y117" s="14" t="str">
        <f t="shared" si="2"/>
        <v>Nikolaos, Bishop of Myra</v>
      </c>
      <c r="Z117" s="14" t="str">
        <f t="shared" si="5"/>
        <v>&lt;font color='Magenta'&gt;&lt;p id='row-116'&gt;&lt;b&gt;Nikolaos&lt;/b&gt;, Bishop of Myra, &lt;small&gt;(Nicholas), (Demre, Türkiye),  (), Gelzer (Gk. 2, Gk. 3); Theodorus Lector, , , Low&lt;br&gt;&lt;b&gt;Note: &lt;/b&gt;Despite being the most famous name associated with the Council of 325, Nicholas of Myra's attendance is subject to severe scholarly doubt. The critical fact is that his name is absent from all of the earliest and most reliable primary manuscript traditions (e.g., Gelzer Gk. 1, Lat. 2, Syr. 3, Copt. 5). His name only begins to appear in much later Greek lists (categorized by Gelzer as Gk. 2 / Gk. 3) derived from the 6th-century historian Theodorus Lector. This 200-year gap leads most historians (e.g., Honigmann) to conclude that this entry is not based on an authentic 325 document, but is a later legendary (hagiographical) interpolation based on the bishop's growing fame and sainthood. While his attendance (and the story of him striking Arius) is a powerful tradition, it lacks primary documentary evidence. Therefore, it is classified as 'Low' probability, attested only in questionable and secondary variant lists. [NIC-113]&lt;/small&gt;&lt;/p&gt;&lt;/font&gt;</v>
      </c>
    </row>
    <row r="118" ht="22.5" customHeight="1">
      <c r="A118" s="15" t="s">
        <v>432</v>
      </c>
      <c r="B118" s="15" t="s">
        <v>617</v>
      </c>
      <c r="C118" s="15" t="s">
        <v>326</v>
      </c>
      <c r="D118" s="16" t="s">
        <v>665</v>
      </c>
      <c r="E118" s="16" t="s">
        <v>30</v>
      </c>
      <c r="F118" s="15"/>
      <c r="G118" s="16" t="s">
        <v>666</v>
      </c>
      <c r="H118" s="15" t="s">
        <v>437</v>
      </c>
      <c r="I118" s="15"/>
      <c r="J118" s="15"/>
      <c r="K118" s="15" t="s">
        <v>438</v>
      </c>
      <c r="L118" s="15" t="s">
        <v>242</v>
      </c>
      <c r="M118" s="15"/>
      <c r="N118" s="17" t="s">
        <v>667</v>
      </c>
      <c r="O118" s="15"/>
      <c r="P118" s="15"/>
      <c r="Q118" s="16"/>
      <c r="R118" s="16"/>
      <c r="S118" s="11"/>
      <c r="T118" s="12" t="s">
        <v>668</v>
      </c>
      <c r="U118" s="15"/>
      <c r="V118" s="15">
        <f t="shared" si="3"/>
        <v>75</v>
      </c>
      <c r="W118" s="14" t="str">
        <f t="shared" si="4"/>
        <v>&lt;font color='LightGray'&gt;&lt;p id='row-117'&gt;&lt;b&gt;Patricius&lt;/b&gt;, Bishop of Maximianopolis, &lt;small&gt;(near Kemer, Antalya, Türkiye), The Moderate Majority, Gelzer (Gk. 1), Excluded, Note &lt;a href='https://tutku.travel/n/the-first-council-of-nicaea-(325-ad)-a-cartographic-roster-of-known-attendees#note-117'&gt;117&lt;/a&gt;&lt;/small&gt;&lt;/p&gt;&lt;/font&gt;</v>
      </c>
      <c r="X118" s="14" t="str">
        <f t="shared" si="1"/>
        <v>&lt;p id='note-117'&gt;&lt;b&gt;Note 117 (Patricius, Bishop of Maximianopolis):&lt;/b&gt; Attested in Gelzer (Gk. 1), but often treated as a questionable entry or a potential misreading for another see. Although Mullen (2004, p. 327) lists him citing Gelzer, this entry is retained as 'Excluded' per the critical consensus (Honigmann). Back to Row &lt;a href='https://tutku.travel/n/the-first-council-of-nicaea-(325-ad)-a-cartographic-roster-of-known-attendees#row-117'&gt;117&lt;/a&gt;&lt;/p&gt;</v>
      </c>
      <c r="Y118" s="14" t="str">
        <f t="shared" si="2"/>
        <v>Patricius, Bishop of Maximianopolis</v>
      </c>
      <c r="Z118" s="14" t="str">
        <f t="shared" si="5"/>
        <v>&lt;font color='#808080'&gt;&lt;p id='row-117'&gt;&lt;b&gt;Patricius&lt;/b&gt;, Bishop of Maximianopolis, &lt;small&gt;(), (near Kemer, Antalya, Türkiye), The Moderate Majority (), Gelzer (Gk. 1), , , Excluded&lt;br&gt;&lt;b&gt;Note: &lt;/b&gt;Attested in Gelzer (Gk. 1), but often treated as a questionable entry or a potential misreading for another see. Although Mullen (2004, p. 327) lists him citing Gelzer, this entry is retained as 'Excluded' per the critical consensus (Honigmann). [NIC-114]&lt;/small&gt;&lt;/p&gt;&lt;/font&gt;</v>
      </c>
    </row>
    <row r="119" ht="22.5" customHeight="1">
      <c r="A119" s="15" t="s">
        <v>432</v>
      </c>
      <c r="B119" s="15" t="s">
        <v>617</v>
      </c>
      <c r="C119" s="15" t="s">
        <v>669</v>
      </c>
      <c r="D119" s="16" t="s">
        <v>670</v>
      </c>
      <c r="E119" s="16" t="s">
        <v>30</v>
      </c>
      <c r="F119" s="15"/>
      <c r="G119" s="16" t="s">
        <v>671</v>
      </c>
      <c r="H119" s="15" t="s">
        <v>437</v>
      </c>
      <c r="I119" s="15"/>
      <c r="J119" s="15"/>
      <c r="K119" s="15" t="s">
        <v>486</v>
      </c>
      <c r="L119" s="13" t="s">
        <v>242</v>
      </c>
      <c r="M119" s="15"/>
      <c r="N119" s="17" t="s">
        <v>672</v>
      </c>
      <c r="O119" s="15"/>
      <c r="P119" s="15"/>
      <c r="Q119" s="16"/>
      <c r="R119" s="16"/>
      <c r="S119" s="11"/>
      <c r="T119" s="12" t="s">
        <v>673</v>
      </c>
      <c r="U119" s="15"/>
      <c r="V119" s="15">
        <f t="shared" si="3"/>
        <v>75</v>
      </c>
      <c r="W119" s="14" t="str">
        <f t="shared" si="4"/>
        <v>&lt;font color='LightGray'&gt;&lt;p id='row-118'&gt;&lt;b&gt;Quintianus&lt;/b&gt;, Bishop of Seleucia (Pamphylia), &lt;small&gt;(near Manavgat, Türkiye), The Moderate Majority, Gelzer (Gk. variant), Excluded, Note &lt;a href='https://tutku.travel/n/the-first-council-of-nicaea-(325-ad)-a-cartographic-roster-of-known-attendees#note-118'&gt;118&lt;/a&gt;&lt;/small&gt;&lt;/p&gt;&lt;/font&gt;</v>
      </c>
      <c r="X119" s="14" t="str">
        <f t="shared" si="1"/>
        <v>&lt;p id='note-118'&gt;&lt;b&gt;Note 118 (Quintianus, Bishop of Seleucia (Pamphylia)):&lt;/b&gt; Excluded. Likely a textual corruption or 'doublet' of Quintus of Attaleia, who is strongly attested in both Greek (Gk. 1) and Syriac (Syr. 3) lists. The names are similar and the sees are neighbouring. Although Mullen (2004, p. 332) lists 'Cuntianus' [Quintianus] citing Gelzer, this entry is excluded following Honigmann as a probable doublet of Quintus (NIC-116). Back to Row &lt;a href='https://tutku.travel/n/the-first-council-of-nicaea-(325-ad)-a-cartographic-roster-of-known-attendees#row-118'&gt;118&lt;/a&gt;&lt;/p&gt;</v>
      </c>
      <c r="Y119" s="14" t="str">
        <f t="shared" si="2"/>
        <v>Quintianus, Bishop of Seleucia (Pamphylia)</v>
      </c>
      <c r="Z119" s="14" t="str">
        <f t="shared" si="5"/>
        <v>&lt;font color='#808080'&gt;&lt;p id='row-118'&gt;&lt;b&gt;Quintianus&lt;/b&gt;, Bishop of Seleucia (Pamphylia), &lt;small&gt;(), (near Manavgat, Türkiye), The Moderate Majority (), Gelzer (Gk. variant), , , Excluded&lt;br&gt;&lt;b&gt;Note: &lt;/b&gt;Excluded. Likely a textual corruption or 'doublet' of Quintus of Attaleia, who is strongly attested in both Greek (Gk. 1) and Syriac (Syr. 3) lists. The names are similar and the sees are neighbouring. Although Mullen (2004, p. 332) lists 'Cuntianus' [Quintianus] citing Gelzer, this entry is excluded following Honigmann as a probable doublet of Quintus (NIC-116). [NIC-115]&lt;/small&gt;&lt;/p&gt;&lt;/font&gt;</v>
      </c>
    </row>
    <row r="120" ht="22.5" customHeight="1">
      <c r="A120" s="15" t="s">
        <v>432</v>
      </c>
      <c r="B120" s="15" t="s">
        <v>617</v>
      </c>
      <c r="C120" s="15" t="s">
        <v>674</v>
      </c>
      <c r="D120" s="12" t="s">
        <v>675</v>
      </c>
      <c r="E120" s="16" t="s">
        <v>30</v>
      </c>
      <c r="F120" s="13" t="s">
        <v>676</v>
      </c>
      <c r="G120" s="12" t="s">
        <v>677</v>
      </c>
      <c r="H120" s="13" t="s">
        <v>437</v>
      </c>
      <c r="I120" s="15"/>
      <c r="J120" s="15"/>
      <c r="K120" s="15" t="s">
        <v>451</v>
      </c>
      <c r="L120" s="15" t="s">
        <v>121</v>
      </c>
      <c r="M120" s="15"/>
      <c r="N120" s="15"/>
      <c r="O120" s="15"/>
      <c r="P120" s="15"/>
      <c r="Q120" s="16"/>
      <c r="R120" s="16"/>
      <c r="S120" s="11"/>
      <c r="T120" s="12" t="s">
        <v>678</v>
      </c>
      <c r="U120" s="15"/>
      <c r="V120" s="15">
        <f t="shared" si="3"/>
        <v>76</v>
      </c>
      <c r="W120" s="14" t="str">
        <f t="shared" si="4"/>
        <v>&lt;p id='row-119'&gt;&lt;b&gt;Quintus&lt;/b&gt;, Bishop of Attaleia, &lt;small&gt;(Antalya, Türkiye), The Moderate Majority, Gelzer (Gk. 1, Syr. 3), Highly Probable&lt;/small&gt;&lt;/p&gt;</v>
      </c>
      <c r="X120" s="14" t="str">
        <f t="shared" si="1"/>
        <v/>
      </c>
      <c r="Y120" s="14" t="str">
        <f t="shared" si="2"/>
        <v>Quintus, Bishop of Attaleia</v>
      </c>
      <c r="Z120" s="14" t="str">
        <f t="shared" si="5"/>
        <v>&lt;p id='row-119'&gt;&lt;b&gt;Quintus&lt;/b&gt;, Bishop of Attaleia, &lt;small&gt;(Kointos (Gk.)), (Antalya, Türkiye), The Moderate Majority (), Gelzer (Gk. 1, Syr. 3), , , Highly Probable [NIC-116]&lt;/small&gt;&lt;/p&gt;</v>
      </c>
    </row>
    <row r="121" ht="22.5" customHeight="1">
      <c r="A121" s="15" t="s">
        <v>432</v>
      </c>
      <c r="B121" s="15" t="s">
        <v>617</v>
      </c>
      <c r="C121" s="15" t="s">
        <v>679</v>
      </c>
      <c r="D121" s="16" t="s">
        <v>553</v>
      </c>
      <c r="E121" s="16" t="s">
        <v>30</v>
      </c>
      <c r="F121" s="15"/>
      <c r="G121" s="12" t="s">
        <v>680</v>
      </c>
      <c r="H121" s="13" t="s">
        <v>437</v>
      </c>
      <c r="I121" s="15"/>
      <c r="J121" s="15"/>
      <c r="K121" s="15" t="s">
        <v>438</v>
      </c>
      <c r="L121" s="15" t="s">
        <v>35</v>
      </c>
      <c r="M121" s="15"/>
      <c r="N121" s="15"/>
      <c r="O121" s="15"/>
      <c r="P121" s="15"/>
      <c r="Q121" s="16"/>
      <c r="R121" s="16"/>
      <c r="S121" s="11"/>
      <c r="T121" s="12" t="s">
        <v>681</v>
      </c>
      <c r="U121" s="15"/>
      <c r="V121" s="15">
        <f t="shared" si="3"/>
        <v>77</v>
      </c>
      <c r="W121" s="14" t="str">
        <f t="shared" si="4"/>
        <v>&lt;p id='row-120'&gt;&lt;b&gt;Zenon&lt;/b&gt;, Bishop of Telmessos, &lt;small&gt;(Fethiye, Türkiye), The Moderate Majority, Gelzer (Gk. 1), Probable&lt;/small&gt;&lt;/p&gt;</v>
      </c>
      <c r="X121" s="14" t="str">
        <f t="shared" si="1"/>
        <v/>
      </c>
      <c r="Y121" s="14" t="str">
        <f t="shared" si="2"/>
        <v>Zenon, Bishop of Telmessos</v>
      </c>
      <c r="Z121" s="14" t="str">
        <f t="shared" si="5"/>
        <v>&lt;p id='row-120'&gt;&lt;b&gt;Zenon&lt;/b&gt;, Bishop of Telmessos, &lt;small&gt;(), (Fethiye, Türkiye), The Moderate Majority (), Gelzer (Gk. 1), , , Probable [NIC-117]&lt;/small&gt;&lt;/p&gt;</v>
      </c>
    </row>
    <row r="122" ht="22.5" customHeight="1">
      <c r="A122" s="15" t="s">
        <v>432</v>
      </c>
      <c r="B122" s="15" t="s">
        <v>617</v>
      </c>
      <c r="C122" s="15" t="s">
        <v>682</v>
      </c>
      <c r="D122" s="16" t="s">
        <v>683</v>
      </c>
      <c r="E122" s="16" t="s">
        <v>30</v>
      </c>
      <c r="F122" s="15"/>
      <c r="G122" s="16" t="s">
        <v>671</v>
      </c>
      <c r="H122" s="15" t="s">
        <v>437</v>
      </c>
      <c r="I122" s="15"/>
      <c r="J122" s="15"/>
      <c r="K122" s="15" t="s">
        <v>438</v>
      </c>
      <c r="L122" s="15" t="s">
        <v>242</v>
      </c>
      <c r="M122" s="15"/>
      <c r="N122" s="17" t="s">
        <v>684</v>
      </c>
      <c r="O122" s="15"/>
      <c r="P122" s="15"/>
      <c r="Q122" s="16"/>
      <c r="R122" s="16"/>
      <c r="S122" s="11"/>
      <c r="T122" s="12" t="s">
        <v>685</v>
      </c>
      <c r="U122" s="15"/>
      <c r="V122" s="15">
        <f t="shared" si="3"/>
        <v>77</v>
      </c>
      <c r="W122" s="14" t="str">
        <f t="shared" si="4"/>
        <v>&lt;font color='LightGray'&gt;&lt;p id='row-121'&gt;&lt;b&gt;Zeuxius&lt;/b&gt;, Bishop of Lyrbe, &lt;small&gt;(near Manavgat, Türkiye), The Moderate Majority, Gelzer (Gk. 1), Excluded, Note &lt;a href='https://tutku.travel/n/the-first-council-of-nicaea-(325-ad)-a-cartographic-roster-of-known-attendees#note-121'&gt;121&lt;/a&gt;&lt;/small&gt;&lt;/p&gt;&lt;/font&gt;</v>
      </c>
      <c r="X122" s="14" t="str">
        <f t="shared" si="1"/>
        <v>&lt;p id='note-121'&gt;&lt;b&gt;Note 121 (Zeuxius, Bishop of Lyrbe):&lt;/b&gt; Attested in Gelzer (Gk. 1), but its omission from other major traditions (Latin, Syriac) makes it a doubtful entry, (e.g. Honigmann). Although Mullen (2004, p. 326) lists him citing Gelzer, this entry is retained as 'Excluded' per the critical consensus. Back to Row &lt;a href='https://tutku.travel/n/the-first-council-of-nicaea-(325-ad)-a-cartographic-roster-of-known-attendees#row-121'&gt;121&lt;/a&gt;&lt;/p&gt;</v>
      </c>
      <c r="Y122" s="14" t="str">
        <f t="shared" si="2"/>
        <v>Zeuxius, Bishop of Lyrbe</v>
      </c>
      <c r="Z122" s="14" t="str">
        <f t="shared" si="5"/>
        <v>&lt;font color='#808080'&gt;&lt;p id='row-121'&gt;&lt;b&gt;Zeuxius&lt;/b&gt;, Bishop of Lyrbe, &lt;small&gt;(), (near Manavgat, Türkiye), The Moderate Majority (), Gelzer (Gk. 1), , , Excluded&lt;br&gt;&lt;b&gt;Note: &lt;/b&gt;Attested in Gelzer (Gk. 1), but its omission from other major traditions (Latin, Syriac) makes it a doubtful entry, (e.g. Honigmann). Although Mullen (2004, p. 326) lists him citing Gelzer, this entry is retained as 'Excluded' per the critical consensus. [NIC-118]&lt;/small&gt;&lt;/p&gt;&lt;/font&gt;</v>
      </c>
    </row>
    <row r="123" ht="22.5" customHeight="1">
      <c r="A123" s="15" t="s">
        <v>432</v>
      </c>
      <c r="B123" s="15" t="s">
        <v>686</v>
      </c>
      <c r="C123" s="15" t="s">
        <v>687</v>
      </c>
      <c r="D123" s="16" t="s">
        <v>688</v>
      </c>
      <c r="E123" s="16" t="s">
        <v>30</v>
      </c>
      <c r="F123" s="15"/>
      <c r="G123" s="16" t="s">
        <v>689</v>
      </c>
      <c r="H123" s="15" t="s">
        <v>437</v>
      </c>
      <c r="I123" s="15"/>
      <c r="J123" s="15"/>
      <c r="K123" s="15" t="s">
        <v>438</v>
      </c>
      <c r="L123" s="15" t="s">
        <v>35</v>
      </c>
      <c r="M123" s="15"/>
      <c r="N123" s="15" t="s">
        <v>640</v>
      </c>
      <c r="O123" s="15"/>
      <c r="P123" s="15"/>
      <c r="Q123" s="16"/>
      <c r="R123" s="16"/>
      <c r="S123" s="11"/>
      <c r="T123" s="12" t="s">
        <v>690</v>
      </c>
      <c r="U123" s="15"/>
      <c r="V123" s="15">
        <f t="shared" si="3"/>
        <v>78</v>
      </c>
      <c r="W123" s="14" t="str">
        <f t="shared" si="4"/>
        <v>&lt;h4&gt;&lt;b&gt;Lydia (12)&lt;/b&gt;&lt;/h4&gt;&lt;p id='row-122'&gt;&lt;b&gt;Agogius&lt;/b&gt;, Bishop of Tripolis (on the Maeander), &lt;small&gt;(Yenicekent, Buldan, Türkiye), The Moderate Majority, Gelzer (Gk. 1), Probable, Note &lt;a href='https://tutku.travel/n/the-first-council-of-nicaea-(325-ad)-a-cartographic-roster-of-known-attendees#note-122'&gt;122&lt;/a&gt;&lt;/small&gt;&lt;/p&gt;</v>
      </c>
      <c r="X123" s="14" t="str">
        <f t="shared" si="1"/>
        <v>&lt;p id='note-122'&gt;&lt;b&gt;Note 122 (Agogius, Bishop of Tripolis (on the Maeander)):&lt;/b&gt; Attested in Gelzer's primary Greek list (Gk. 1), indicating a strong probability of attendance. Back to Row &lt;a href='https://tutku.travel/n/the-first-council-of-nicaea-(325-ad)-a-cartographic-roster-of-known-attendees#row-122'&gt;122&lt;/a&gt;&lt;/p&gt;</v>
      </c>
      <c r="Y123" s="14" t="str">
        <f t="shared" si="2"/>
        <v>Agogius, Bishop of Tripolis (on the Maeander)</v>
      </c>
      <c r="Z123" s="14" t="str">
        <f t="shared" si="5"/>
        <v>&lt;h4&gt;&lt;b&gt;Lydia (7)&lt;/b&gt;&lt;/h4&gt;&lt;p id='row-122'&gt;&lt;b&gt;Agogius&lt;/b&gt;, Bishop of Tripolis (on the Maeander), &lt;small&gt;(), (Yenicekent, Buldan, Türkiye), The Moderate Majority (), Gelzer (Gk. 1), , , Probable&lt;br&gt;&lt;b&gt;Note: &lt;/b&gt;Attested in Gelzer's primary Greek list (Gk. 1), indicating a strong probability of attendance. [NIC-119]&lt;/small&gt;&lt;/p&gt;</v>
      </c>
    </row>
    <row r="124" ht="22.5" customHeight="1">
      <c r="A124" s="15" t="s">
        <v>432</v>
      </c>
      <c r="B124" s="15" t="s">
        <v>686</v>
      </c>
      <c r="C124" s="15" t="s">
        <v>691</v>
      </c>
      <c r="D124" s="16" t="s">
        <v>40</v>
      </c>
      <c r="E124" s="16" t="s">
        <v>30</v>
      </c>
      <c r="F124" s="15"/>
      <c r="G124" s="16" t="s">
        <v>692</v>
      </c>
      <c r="H124" s="15" t="s">
        <v>437</v>
      </c>
      <c r="I124" s="15"/>
      <c r="J124" s="15"/>
      <c r="K124" s="15" t="s">
        <v>486</v>
      </c>
      <c r="L124" s="15" t="s">
        <v>242</v>
      </c>
      <c r="M124" s="15"/>
      <c r="N124" s="17" t="s">
        <v>693</v>
      </c>
      <c r="O124" s="15"/>
      <c r="P124" s="15"/>
      <c r="Q124" s="16"/>
      <c r="R124" s="16"/>
      <c r="S124" s="11"/>
      <c r="T124" s="12" t="s">
        <v>694</v>
      </c>
      <c r="U124" s="15"/>
      <c r="V124" s="15">
        <f t="shared" si="3"/>
        <v>78</v>
      </c>
      <c r="W124" s="14" t="str">
        <f t="shared" si="4"/>
        <v>&lt;font color='LightGray'&gt;&lt;p id='row-123'&gt;&lt;b&gt;Antiochus&lt;/b&gt;, Bishop of Aureliopolis (Tmolos), &lt;small&gt;(Salihli, Manisa, Türkiye), The Moderate Majority, Gelzer (Gk. variant), Excluded, Note &lt;a href='https://tutku.travel/n/the-first-council-of-nicaea-(325-ad)-a-cartographic-roster-of-known-attendees#note-123'&gt;123&lt;/a&gt;&lt;/small&gt;&lt;/p&gt;&lt;/font&gt;</v>
      </c>
      <c r="X124" s="14" t="str">
        <f t="shared" si="1"/>
        <v>&lt;p id='note-123'&gt;&lt;b&gt;Note 123 (Antiochus, Bishop of Aureliopolis (Tmolos)):&lt;/b&gt; Appears in a Gk. variant. This entry is highly doubtful and likely a 'doublet' or textual confusion with the other Antiochus from Lydia. Although Mullen (2004, p. 317) lists him citing Gelzer, this entry is excluded following Honigmann's critical methodology as a probable doublet of Antiochus (NIC-121). Back to Row &lt;a href='https://tutku.travel/n/the-first-council-of-nicaea-(325-ad)-a-cartographic-roster-of-known-attendees#row-123'&gt;123&lt;/a&gt;&lt;/p&gt;</v>
      </c>
      <c r="Y124" s="14" t="str">
        <f t="shared" si="2"/>
        <v>Antiochus, Bishop of Aureliopolis (Tmolos)</v>
      </c>
      <c r="Z124" s="14" t="str">
        <f t="shared" si="5"/>
        <v>&lt;font color='#808080'&gt;&lt;p id='row-123'&gt;&lt;b&gt;Antiochus&lt;/b&gt;, Bishop of Aureliopolis (Tmolos), &lt;small&gt;(), (Salihli, Manisa, Türkiye), The Moderate Majority (), Gelzer (Gk. variant), , , Excluded&lt;br&gt;&lt;b&gt;Note: &lt;/b&gt;Appears in a Gk. variant. This entry is highly doubtful and likely a 'doublet' or textual confusion with the other Antiochus from Lydia. Although Mullen (2004, p. 317) lists him citing Gelzer, this entry is excluded following Honigmann's critical methodology as a probable doublet of Antiochus (NIC-121). [NIC-120]&lt;/small&gt;&lt;/p&gt;&lt;/font&gt;</v>
      </c>
    </row>
    <row r="125" ht="22.5" customHeight="1">
      <c r="A125" s="15" t="s">
        <v>432</v>
      </c>
      <c r="B125" s="15" t="s">
        <v>686</v>
      </c>
      <c r="C125" s="15" t="s">
        <v>695</v>
      </c>
      <c r="D125" s="16" t="s">
        <v>40</v>
      </c>
      <c r="E125" s="16" t="s">
        <v>30</v>
      </c>
      <c r="F125" s="15"/>
      <c r="G125" s="16" t="s">
        <v>696</v>
      </c>
      <c r="H125" s="15" t="s">
        <v>437</v>
      </c>
      <c r="I125" s="15"/>
      <c r="J125" s="15"/>
      <c r="K125" s="15" t="s">
        <v>486</v>
      </c>
      <c r="L125" s="15" t="s">
        <v>242</v>
      </c>
      <c r="M125" s="15"/>
      <c r="N125" s="17" t="s">
        <v>697</v>
      </c>
      <c r="O125" s="15"/>
      <c r="P125" s="15"/>
      <c r="Q125" s="16"/>
      <c r="R125" s="16"/>
      <c r="S125" s="11"/>
      <c r="T125" s="12" t="s">
        <v>698</v>
      </c>
      <c r="U125" s="15"/>
      <c r="V125" s="15">
        <f t="shared" si="3"/>
        <v>78</v>
      </c>
      <c r="W125" s="14" t="str">
        <f t="shared" si="4"/>
        <v>&lt;font color='LightGray'&gt;&lt;p id='row-124'&gt;&lt;b&gt;Antiochus&lt;/b&gt;, Bishop of Hierokaisareia, &lt;small&gt;(near Akhisar, Manisa, Türkiye), The Moderate Majority, Gelzer (Gk. variant), Excluded, Note &lt;a href='https://tutku.travel/n/the-first-council-of-nicaea-(325-ad)-a-cartographic-roster-of-known-attendees#note-124'&gt;124&lt;/a&gt;&lt;/small&gt;&lt;/p&gt;&lt;/font&gt;</v>
      </c>
      <c r="X125" s="14" t="str">
        <f t="shared" si="1"/>
        <v>&lt;p id='note-124'&gt;&lt;b&gt;Note 124 (Antiochus, Bishop of Hierokaisareia):&lt;/b&gt; Appears in a Gk. variant. As with the other Antiochus of Lydia, this is likely a textual error or conflation and is excluded from most critical lists. Although Mullen (2004, p. 323) lists him citing Gelzer, this entry is excluded following Honigmann's critical methodology. Back to Row &lt;a href='https://tutku.travel/n/the-first-council-of-nicaea-(325-ad)-a-cartographic-roster-of-known-attendees#row-124'&gt;124&lt;/a&gt;&lt;/p&gt;</v>
      </c>
      <c r="Y125" s="14" t="str">
        <f t="shared" si="2"/>
        <v>Antiochus, Bishop of Hierokaisareia</v>
      </c>
      <c r="Z125" s="14" t="str">
        <f t="shared" si="5"/>
        <v>&lt;font color='#808080'&gt;&lt;p id='row-124'&gt;&lt;b&gt;Antiochus&lt;/b&gt;, Bishop of Hierokaisareia, &lt;small&gt;(), (near Akhisar, Manisa, Türkiye), The Moderate Majority (), Gelzer (Gk. variant), , , Excluded&lt;br&gt;&lt;b&gt;Note: &lt;/b&gt;Appears in a Gk. variant. As with the other Antiochus of Lydia, this is likely a textual error or conflation and is excluded from most critical lists. Although Mullen (2004, p. 323) lists him citing Gelzer, this entry is excluded following Honigmann's critical methodology. [NIC-121]&lt;/small&gt;&lt;/p&gt;&lt;/font&gt;</v>
      </c>
    </row>
    <row r="126" ht="22.5" customHeight="1">
      <c r="A126" s="15" t="s">
        <v>432</v>
      </c>
      <c r="B126" s="15" t="s">
        <v>686</v>
      </c>
      <c r="C126" s="15" t="s">
        <v>699</v>
      </c>
      <c r="D126" s="16" t="s">
        <v>700</v>
      </c>
      <c r="E126" s="16" t="s">
        <v>30</v>
      </c>
      <c r="F126" s="15"/>
      <c r="G126" s="12" t="s">
        <v>701</v>
      </c>
      <c r="H126" s="13" t="s">
        <v>437</v>
      </c>
      <c r="I126" s="15"/>
      <c r="J126" s="15"/>
      <c r="K126" s="15" t="s">
        <v>291</v>
      </c>
      <c r="L126" s="15" t="s">
        <v>45</v>
      </c>
      <c r="M126" s="15"/>
      <c r="N126" s="15" t="s">
        <v>497</v>
      </c>
      <c r="O126" s="15"/>
      <c r="P126" s="15"/>
      <c r="Q126" s="16"/>
      <c r="R126" s="16"/>
      <c r="S126" s="11"/>
      <c r="T126" s="12" t="s">
        <v>702</v>
      </c>
      <c r="U126" s="15"/>
      <c r="V126" s="15">
        <f t="shared" si="3"/>
        <v>79</v>
      </c>
      <c r="W126" s="14" t="str">
        <f t="shared" si="4"/>
        <v>&lt;p id='row-125'&gt;&lt;b&gt;Artemidorus&lt;/b&gt;, Bishop of Sardis, &lt;small&gt;(Sart, Türkiye), The Moderate Majority, Gelzer (Gk. 1, Lat. 2, Syr. 3), Confirmed, Note &lt;a href='https://tutku.travel/n/the-first-council-of-nicaea-(325-ad)-a-cartographic-roster-of-known-attendees#note-125'&gt;125&lt;/a&gt;&lt;/small&gt;&lt;/p&gt;</v>
      </c>
      <c r="X126" s="14" t="str">
        <f t="shared" si="1"/>
        <v>&lt;p id='note-125'&gt;&lt;b&gt;Note 125 (Artemidorus, Bishop of Sardis):&lt;/b&gt; Metropolitan of the province. Back to Row &lt;a href='https://tutku.travel/n/the-first-council-of-nicaea-(325-ad)-a-cartographic-roster-of-known-attendees#row-125'&gt;125&lt;/a&gt;&lt;/p&gt;</v>
      </c>
      <c r="Y126" s="14" t="str">
        <f t="shared" si="2"/>
        <v>Artemidorus, Bishop of Sardis</v>
      </c>
      <c r="Z126" s="14" t="str">
        <f t="shared" si="5"/>
        <v>&lt;p id='row-125'&gt;&lt;b&gt;Artemidorus&lt;/b&gt;, Bishop of Sardis, &lt;small&gt;(), (Sart, Türkiye), The Moderate Majority (), Gelzer (Gk. 1, Lat. 2, Syr. 3), , , Confirmed&lt;br&gt;&lt;b&gt;Note: &lt;/b&gt;Metropolitan of the province. [NIC-122]&lt;/small&gt;&lt;/p&gt;</v>
      </c>
    </row>
    <row r="127" ht="22.5" customHeight="1">
      <c r="A127" s="15" t="s">
        <v>432</v>
      </c>
      <c r="B127" s="15" t="s">
        <v>686</v>
      </c>
      <c r="C127" s="15" t="s">
        <v>703</v>
      </c>
      <c r="D127" s="12" t="s">
        <v>704</v>
      </c>
      <c r="E127" s="16" t="s">
        <v>30</v>
      </c>
      <c r="F127" s="16" t="s">
        <v>705</v>
      </c>
      <c r="G127" s="12" t="s">
        <v>706</v>
      </c>
      <c r="H127" s="13" t="s">
        <v>437</v>
      </c>
      <c r="I127" s="15"/>
      <c r="J127" s="15"/>
      <c r="K127" s="15" t="s">
        <v>451</v>
      </c>
      <c r="L127" s="15" t="s">
        <v>121</v>
      </c>
      <c r="M127" s="15"/>
      <c r="N127" s="17" t="s">
        <v>707</v>
      </c>
      <c r="O127" s="15"/>
      <c r="P127" s="15"/>
      <c r="Q127" s="16"/>
      <c r="R127" s="16"/>
      <c r="S127" s="11"/>
      <c r="T127" s="12" t="s">
        <v>708</v>
      </c>
      <c r="U127" s="15"/>
      <c r="V127" s="15">
        <f t="shared" si="3"/>
        <v>80</v>
      </c>
      <c r="W127" s="14" t="str">
        <f t="shared" si="4"/>
        <v>&lt;p id='row-126'&gt;&lt;b&gt;Cyrus&lt;/b&gt;, Bishop of Philadelphia, &lt;small&gt;(Alaşehir, Türkiye), The Moderate Majority, Gelzer (Gk. 1, Syr. 3), Highly Probable, Note &lt;a href='https://tutku.travel/n/the-first-council-of-nicaea-(325-ad)-a-cartographic-roster-of-known-attendees#note-126'&gt;126&lt;/a&gt;&lt;/small&gt;&lt;/p&gt;</v>
      </c>
      <c r="X127" s="14" t="str">
        <f t="shared" si="1"/>
        <v>&lt;p id='note-126'&gt;&lt;b&gt;Note 126 (Cyrus, Bishop of Philadelphia):&lt;/b&gt; Greek manuscript variants referenced in Migne's Patrologia Graeca list the name "Soron" for this name. Note: Mullen (2004, p. 330) lists 'Hetoimasius' (NIC-125) for this see, but this is widely considered the textual variant in the critical tradition (Honigmann). Back to Row &lt;a href='https://tutku.travel/n/the-first-council-of-nicaea-(325-ad)-a-cartographic-roster-of-known-attendees#row-126'&gt;126&lt;/a&gt;&lt;/p&gt;</v>
      </c>
      <c r="Y127" s="14" t="str">
        <f t="shared" si="2"/>
        <v>Cyrus, Bishop of Philadelphia</v>
      </c>
      <c r="Z127" s="14" t="str">
        <f t="shared" si="5"/>
        <v>&lt;p id='row-126'&gt;&lt;b&gt;Cyrus&lt;/b&gt;, Bishop of Philadelphia, &lt;small&gt;(Cyrion (Gk.); Dionysius (Gk.)), (Alaşehir, Türkiye), The Moderate Majority (), Gelzer (Gk. 1, Syr. 3), , , Highly Probable&lt;br&gt;&lt;b&gt;Note: &lt;/b&gt;Greek manuscript variants referenced in Migne's Patrologia Graeca list the name "Soron" for this name. Note: Mullen (2004, p. 330) lists 'Hetoimasius' (NIC-125) for this see, but this is widely considered the textual variant in the critical tradition (Honigmann). [NIC-123]&lt;/small&gt;&lt;/p&gt;</v>
      </c>
    </row>
    <row r="128" ht="22.5" customHeight="1">
      <c r="A128" s="15" t="s">
        <v>432</v>
      </c>
      <c r="B128" s="15" t="s">
        <v>686</v>
      </c>
      <c r="C128" s="15" t="s">
        <v>709</v>
      </c>
      <c r="D128" s="16" t="s">
        <v>710</v>
      </c>
      <c r="E128" s="16" t="s">
        <v>30</v>
      </c>
      <c r="F128" s="15"/>
      <c r="G128" s="16" t="s">
        <v>711</v>
      </c>
      <c r="H128" s="15" t="s">
        <v>437</v>
      </c>
      <c r="I128" s="15"/>
      <c r="J128" s="15"/>
      <c r="K128" s="15" t="s">
        <v>438</v>
      </c>
      <c r="L128" s="15" t="s">
        <v>35</v>
      </c>
      <c r="M128" s="15"/>
      <c r="N128" s="15" t="s">
        <v>640</v>
      </c>
      <c r="O128" s="15"/>
      <c r="P128" s="15"/>
      <c r="Q128" s="16"/>
      <c r="R128" s="16"/>
      <c r="S128" s="11"/>
      <c r="T128" s="12" t="s">
        <v>712</v>
      </c>
      <c r="U128" s="15"/>
      <c r="V128" s="15">
        <f t="shared" si="3"/>
        <v>81</v>
      </c>
      <c r="W128" s="14" t="str">
        <f t="shared" si="4"/>
        <v>&lt;p id='row-127'&gt;&lt;b&gt;Florentius&lt;/b&gt;, Bishop of Ancyra Sidera, &lt;small&gt;(near Demirci, Manisa, Türkiye), The Moderate Majority, Gelzer (Gk. 1), Probable, Note &lt;a href='https://tutku.travel/n/the-first-council-of-nicaea-(325-ad)-a-cartographic-roster-of-known-attendees#note-127'&gt;127&lt;/a&gt;&lt;/small&gt;&lt;/p&gt;</v>
      </c>
      <c r="X128" s="14" t="str">
        <f t="shared" si="1"/>
        <v>&lt;p id='note-127'&gt;&lt;b&gt;Note 127 (Florentius, Bishop of Ancyra Sidera):&lt;/b&gt; Attested in Gelzer's primary Greek list (Gk. 1), indicating a strong probability of attendance. Back to Row &lt;a href='https://tutku.travel/n/the-first-council-of-nicaea-(325-ad)-a-cartographic-roster-of-known-attendees#row-127'&gt;127&lt;/a&gt;&lt;/p&gt;</v>
      </c>
      <c r="Y128" s="14" t="str">
        <f t="shared" si="2"/>
        <v>Florentius, Bishop of Ancyra Sidera</v>
      </c>
      <c r="Z128" s="14" t="str">
        <f t="shared" si="5"/>
        <v>&lt;p id='row-127'&gt;&lt;b&gt;Florentius&lt;/b&gt;, Bishop of Ancyra Sidera, &lt;small&gt;(), (near Demirci, Manisa, Türkiye), The Moderate Majority (), Gelzer (Gk. 1), , , Probable&lt;br&gt;&lt;b&gt;Note: &lt;/b&gt;Attested in Gelzer's primary Greek list (Gk. 1), indicating a strong probability of attendance. [NIC-124]&lt;/small&gt;&lt;/p&gt;</v>
      </c>
    </row>
    <row r="129" ht="22.5" customHeight="1">
      <c r="A129" s="9" t="s">
        <v>432</v>
      </c>
      <c r="B129" s="9" t="s">
        <v>686</v>
      </c>
      <c r="C129" s="9" t="s">
        <v>703</v>
      </c>
      <c r="D129" s="24" t="s">
        <v>713</v>
      </c>
      <c r="E129" s="24" t="s">
        <v>30</v>
      </c>
      <c r="F129" s="9" t="s">
        <v>526</v>
      </c>
      <c r="G129" s="24" t="s">
        <v>706</v>
      </c>
      <c r="H129" s="9"/>
      <c r="I129" s="9"/>
      <c r="J129" s="9"/>
      <c r="K129" s="9" t="s">
        <v>655</v>
      </c>
      <c r="L129" s="9" t="s">
        <v>242</v>
      </c>
      <c r="M129" s="9"/>
      <c r="N129" s="17" t="s">
        <v>714</v>
      </c>
      <c r="O129" s="9"/>
      <c r="P129" s="9"/>
      <c r="Q129" s="24"/>
      <c r="R129" s="24"/>
      <c r="S129" s="11"/>
      <c r="T129" s="12" t="s">
        <v>715</v>
      </c>
      <c r="U129" s="9"/>
      <c r="V129" s="15">
        <f t="shared" si="3"/>
        <v>81</v>
      </c>
      <c r="W129" s="14" t="str">
        <f t="shared" si="4"/>
        <v>&lt;font color='LightGray'&gt;&lt;p id='row-128'&gt;&lt;b&gt;Hetoemasius&lt;/b&gt;, Bishop of Philadelphia, &lt;small&gt;(Alaşehir, Türkiye), , (Gk. variant), Excluded, Note &lt;a href='https://tutku.travel/n/the-first-council-of-nicaea-(325-ad)-a-cartographic-roster-of-known-attendees#note-128'&gt;128&lt;/a&gt;&lt;/small&gt;&lt;/p&gt;&lt;/font&gt;</v>
      </c>
      <c r="X129" s="14" t="str">
        <f t="shared" si="1"/>
        <v>&lt;p id='note-128'&gt;&lt;b&gt;Note 128 (Hetoemasius, Bishop of Philadelphia):&lt;/b&gt; Excluded. This is a spurious entry (nomen spurium). The strongly attested bishop for this see is Cyrus (cf. Gelzer Gk. 1, Syr. 3). 'Hetoemasius' is a textual corruption found in a non-primary manuscript tradition. While Mullen (2004, p. 330) lists Hetoimasius as the attendee, this entry is excluded following the critical consensus (Honigmann). Back to Row &lt;a href='https://tutku.travel/n/the-first-council-of-nicaea-(325-ad)-a-cartographic-roster-of-known-attendees#row-128'&gt;128&lt;/a&gt;&lt;/p&gt;</v>
      </c>
      <c r="Y129" s="14" t="str">
        <f t="shared" si="2"/>
        <v>Hetoemasius, Bishop of Philadelphia</v>
      </c>
      <c r="Z129" s="14" t="str">
        <f t="shared" si="5"/>
        <v>&lt;font color='#808080'&gt;&lt;p id='row-128'&gt;&lt;b&gt;Hetoemasius&lt;/b&gt;, Bishop of Philadelphia, &lt;small&gt;(...), (Alaşehir, Türkiye),  (), (Gk. variant), , , Excluded&lt;br&gt;&lt;b&gt;Note: &lt;/b&gt;Excluded. This is a spurious entry (nomen spurium). The strongly attested bishop for this see is Cyrus (cf. Gelzer Gk. 1, Syr. 3). 'Hetoemasius' is a textual corruption found in a non-primary manuscript tradition. While Mullen (2004, p. 330) lists Hetoimasius as the attendee, this entry is excluded following the critical consensus (Honigmann). [NIC-125]&lt;/small&gt;&lt;/p&gt;&lt;/font&gt;</v>
      </c>
    </row>
    <row r="130" ht="22.5" customHeight="1">
      <c r="A130" s="15" t="s">
        <v>432</v>
      </c>
      <c r="B130" s="15" t="s">
        <v>686</v>
      </c>
      <c r="C130" s="15" t="s">
        <v>716</v>
      </c>
      <c r="D130" s="16" t="s">
        <v>717</v>
      </c>
      <c r="E130" s="16" t="s">
        <v>30</v>
      </c>
      <c r="F130" s="15"/>
      <c r="G130" s="16" t="s">
        <v>718</v>
      </c>
      <c r="H130" s="15" t="s">
        <v>437</v>
      </c>
      <c r="I130" s="13"/>
      <c r="J130" s="13"/>
      <c r="K130" s="13" t="s">
        <v>719</v>
      </c>
      <c r="L130" s="13" t="s">
        <v>121</v>
      </c>
      <c r="M130" s="13"/>
      <c r="N130" s="13" t="s">
        <v>720</v>
      </c>
      <c r="O130" s="13"/>
      <c r="P130" s="13"/>
      <c r="Q130" s="12"/>
      <c r="R130" s="12"/>
      <c r="S130" s="11"/>
      <c r="T130" s="12" t="s">
        <v>721</v>
      </c>
      <c r="U130" s="13"/>
      <c r="V130" s="15">
        <f t="shared" si="3"/>
        <v>82</v>
      </c>
      <c r="W130" s="14" t="str">
        <f t="shared" si="4"/>
        <v>&lt;p id='row-129'&gt;&lt;b&gt;Marcus&lt;/b&gt;, Bishop of Silandus, &lt;small&gt;(Selendi, Manisa, Türkiye), The Moderate Majority, Gelzer (Syr. 3, Lat. 17), Highly Probable, Note &lt;a href='https://tutku.travel/n/the-first-council-of-nicaea-(325-ad)-a-cartographic-roster-of-known-attendees#note-129'&gt;129&lt;/a&gt;&lt;/small&gt;&lt;/p&gt;</v>
      </c>
      <c r="X130" s="14" t="str">
        <f t="shared" si="1"/>
        <v>&lt;p id='note-129'&gt;&lt;b&gt;Note 129 (Marcus, Bishop of Silandus):&lt;/b&gt; Attestation is strong, appearing in multiple independent primary traditions (Syriac and Latin). Its absence from the primary Greek list (Gk. 1) is considered a copyist's omission. Back to Row &lt;a href='https://tutku.travel/n/the-first-council-of-nicaea-(325-ad)-a-cartographic-roster-of-known-attendees#row-129'&gt;129&lt;/a&gt;&lt;/p&gt;</v>
      </c>
      <c r="Y130" s="14" t="str">
        <f t="shared" si="2"/>
        <v>Marcus, Bishop of Silandus</v>
      </c>
      <c r="Z130" s="14" t="str">
        <f t="shared" si="5"/>
        <v>&lt;p id='row-129'&gt;&lt;b&gt;Marcus&lt;/b&gt;, Bishop of Silandus, &lt;small&gt;(), (Selendi, Manisa, Türkiye), The Moderate Majority (), Gelzer (Syr. 3, Lat. 17), , , Highly Probable&lt;br&gt;&lt;b&gt;Note: &lt;/b&gt;Attestation is strong, appearing in multiple independent primary traditions (Syriac and Latin). Its absence from the primary Greek list (Gk. 1) is considered a copyist's omission. [NIC-126]&lt;/small&gt;&lt;/p&gt;</v>
      </c>
    </row>
    <row r="131" ht="22.5" customHeight="1">
      <c r="A131" s="9" t="s">
        <v>432</v>
      </c>
      <c r="B131" s="9" t="s">
        <v>686</v>
      </c>
      <c r="C131" s="9" t="s">
        <v>722</v>
      </c>
      <c r="D131" s="24" t="s">
        <v>723</v>
      </c>
      <c r="E131" s="24" t="s">
        <v>30</v>
      </c>
      <c r="F131" s="9" t="s">
        <v>526</v>
      </c>
      <c r="G131" s="24" t="s">
        <v>718</v>
      </c>
      <c r="H131" s="9"/>
      <c r="I131" s="9"/>
      <c r="J131" s="9"/>
      <c r="K131" s="9" t="s">
        <v>724</v>
      </c>
      <c r="L131" s="9" t="s">
        <v>242</v>
      </c>
      <c r="M131" s="9"/>
      <c r="N131" s="9" t="s">
        <v>725</v>
      </c>
      <c r="O131" s="9"/>
      <c r="P131" s="9"/>
      <c r="Q131" s="24"/>
      <c r="R131" s="24"/>
      <c r="S131" s="11"/>
      <c r="T131" s="12" t="s">
        <v>726</v>
      </c>
      <c r="U131" s="9"/>
      <c r="V131" s="15">
        <f t="shared" si="3"/>
        <v>82</v>
      </c>
      <c r="W131" s="14" t="str">
        <f t="shared" si="4"/>
        <v>&lt;font color='LightGray'&gt;&lt;p id='row-130'&gt;&lt;b&gt;Mark&lt;/b&gt;, Bishop of Standus, &lt;small&gt;(Selendi, Manisa, Türkiye), , (Gk. variant / Corruption), Excluded, Note &lt;a href='https://tutku.travel/n/the-first-council-of-nicaea-(325-ad)-a-cartographic-roster-of-known-attendees#note-130'&gt;130&lt;/a&gt;&lt;/small&gt;&lt;/p&gt;&lt;/font&gt;</v>
      </c>
      <c r="X131" s="14" t="str">
        <f t="shared" si="1"/>
        <v>&lt;p id='note-130'&gt;&lt;b&gt;Note 130 (Mark, Bishop of Standus):&lt;/b&gt; Excluded. This is a recognized orthographic corruption. The correct entry is Marcus of Silandus (cf. Gelzer Gk. variant). 'Mark' is a common variant of 'Marcus', and 'Standus' is a known scribal error for 'Silandus'. Back to Row &lt;a href='https://tutku.travel/n/the-first-council-of-nicaea-(325-ad)-a-cartographic-roster-of-known-attendees#row-130'&gt;130&lt;/a&gt;&lt;/p&gt;</v>
      </c>
      <c r="Y131" s="14" t="str">
        <f t="shared" si="2"/>
        <v>Mark, Bishop of Standus</v>
      </c>
      <c r="Z131" s="14" t="str">
        <f t="shared" si="5"/>
        <v>&lt;font color='#808080'&gt;&lt;p id='row-130'&gt;&lt;b&gt;Mark&lt;/b&gt;, Bishop of Standus, &lt;small&gt;(...), (Selendi, Manisa, Türkiye),  (), (Gk. variant / Corruption), , , Excluded&lt;br&gt;&lt;b&gt;Note: &lt;/b&gt;Excluded. This is a recognized orthographic corruption. The correct entry is Marcus of Silandus (cf. Gelzer Gk. variant). 'Mark' is a common variant of 'Marcus', and 'Standus' is a known scribal error for 'Silandus'. [NIC-127]&lt;/small&gt;&lt;/p&gt;&lt;/font&gt;</v>
      </c>
    </row>
    <row r="132" ht="22.5" customHeight="1">
      <c r="A132" s="15" t="s">
        <v>432</v>
      </c>
      <c r="B132" s="15" t="s">
        <v>686</v>
      </c>
      <c r="C132" s="15" t="s">
        <v>727</v>
      </c>
      <c r="D132" s="16" t="s">
        <v>728</v>
      </c>
      <c r="E132" s="16" t="s">
        <v>30</v>
      </c>
      <c r="F132" s="15"/>
      <c r="G132" s="16" t="s">
        <v>729</v>
      </c>
      <c r="H132" s="15" t="s">
        <v>437</v>
      </c>
      <c r="I132" s="13"/>
      <c r="J132" s="13"/>
      <c r="K132" s="13" t="s">
        <v>719</v>
      </c>
      <c r="L132" s="13" t="s">
        <v>121</v>
      </c>
      <c r="M132" s="13"/>
      <c r="N132" s="13" t="s">
        <v>730</v>
      </c>
      <c r="O132" s="13"/>
      <c r="P132" s="13"/>
      <c r="Q132" s="12"/>
      <c r="R132" s="12"/>
      <c r="S132" s="11"/>
      <c r="T132" s="12" t="s">
        <v>731</v>
      </c>
      <c r="U132" s="13"/>
      <c r="V132" s="15">
        <f t="shared" si="3"/>
        <v>83</v>
      </c>
      <c r="W132" s="14" t="str">
        <f t="shared" si="4"/>
        <v>&lt;p id='row-131'&gt;&lt;b&gt;Pollio&lt;/b&gt;, Bishop of Perperene, &lt;small&gt;(near Bergama, Türkiye), The Moderate Majority, Gelzer (Syr. 3, Lat. 17), Highly Probable, Note &lt;a href='https://tutku.travel/n/the-first-council-of-nicaea-(325-ad)-a-cartographic-roster-of-known-attendees#note-131'&gt;131&lt;/a&gt;&lt;/small&gt;&lt;/p&gt;</v>
      </c>
      <c r="X132" s="14" t="str">
        <f t="shared" si="1"/>
        <v>&lt;p id='note-131'&gt;&lt;b&gt;Note 131 (Pollio, Bishop of Perperene):&lt;/b&gt; Attested strongly in both the Syriac (Syr. 3) and key Latin (Lat. 17) traditions. Though absent from Gelzer's Gk. 1, its presence in independent lists confirms its high probability. Back to Row &lt;a href='https://tutku.travel/n/the-first-council-of-nicaea-(325-ad)-a-cartographic-roster-of-known-attendees#row-131'&gt;131&lt;/a&gt;&lt;/p&gt;</v>
      </c>
      <c r="Y132" s="14" t="str">
        <f t="shared" si="2"/>
        <v>Pollio, Bishop of Perperene</v>
      </c>
      <c r="Z132" s="14" t="str">
        <f t="shared" si="5"/>
        <v>&lt;p id='row-131'&gt;&lt;b&gt;Pollio&lt;/b&gt;, Bishop of Perperene, &lt;small&gt;(), (near Bergama, Türkiye), The Moderate Majority (), Gelzer (Syr. 3, Lat. 17), , , Highly Probable&lt;br&gt;&lt;b&gt;Note: &lt;/b&gt;Attested strongly in both the Syriac (Syr. 3) and key Latin (Lat. 17) traditions. Though absent from Gelzer's Gk. 1, its presence in independent lists confirms its high probability. [NIC-128]&lt;/small&gt;&lt;/p&gt;</v>
      </c>
    </row>
    <row r="133" ht="22.5" customHeight="1">
      <c r="A133" s="9" t="s">
        <v>432</v>
      </c>
      <c r="B133" s="9" t="s">
        <v>686</v>
      </c>
      <c r="C133" s="9" t="s">
        <v>732</v>
      </c>
      <c r="D133" s="24" t="s">
        <v>733</v>
      </c>
      <c r="E133" s="24" t="s">
        <v>30</v>
      </c>
      <c r="F133" s="9" t="s">
        <v>526</v>
      </c>
      <c r="G133" s="24" t="s">
        <v>526</v>
      </c>
      <c r="H133" s="9"/>
      <c r="I133" s="9"/>
      <c r="J133" s="9"/>
      <c r="K133" s="9" t="s">
        <v>734</v>
      </c>
      <c r="L133" s="9" t="s">
        <v>242</v>
      </c>
      <c r="M133" s="9"/>
      <c r="N133" s="17" t="s">
        <v>735</v>
      </c>
      <c r="O133" s="9"/>
      <c r="P133" s="9"/>
      <c r="Q133" s="24"/>
      <c r="R133" s="24"/>
      <c r="S133" s="11"/>
      <c r="T133" s="12" t="s">
        <v>736</v>
      </c>
      <c r="U133" s="9"/>
      <c r="V133" s="15">
        <f t="shared" si="3"/>
        <v>83</v>
      </c>
      <c r="W133" s="14" t="str">
        <f t="shared" si="4"/>
        <v>&lt;font color='LightGray'&gt;&lt;p id='row-132'&gt;&lt;b&gt;Pollion&lt;/b&gt;, Bishop of Baris, &lt;small&gt;(...), , (Conflation error), Excluded, Note &lt;a href='https://tutku.travel/n/the-first-council-of-nicaea-(325-ad)-a-cartographic-roster-of-known-attendees#note-132'&gt;132&lt;/a&gt;&lt;/small&gt;&lt;/p&gt;&lt;/font&gt;</v>
      </c>
      <c r="X133" s="14" t="str">
        <f t="shared" si="1"/>
        <v>&lt;p id='note-132'&gt;&lt;b&gt;Note 132 (Pollion, Bishop of Baris):&lt;/b&gt; Excluded. This is a clear 'conflation' error. The see Baris (attested bishop Heraclius) was in the province of Pisidia, not Lydia (cf. Gelzer Gk. 1, Syr. 3). The name Pollio is correctly attested in Lydia, but for the see of Perperene (cf. Gelzer Gk. variant). This entry erroneously combines the name from one see with the city of another. Mullen (2004, p. 318) also lists 'Pollion of Baris' citing Gelzer, but attributes the see to Bagis in Lydia, which the critical consensus (Honigmann) rejects. Back to Row &lt;a href='https://tutku.travel/n/the-first-council-of-nicaea-(325-ad)-a-cartographic-roster-of-known-attendees#row-132'&gt;132&lt;/a&gt;&lt;/p&gt;</v>
      </c>
      <c r="Y133" s="14" t="str">
        <f t="shared" si="2"/>
        <v>Pollion, Bishop of Baris</v>
      </c>
      <c r="Z133" s="14" t="str">
        <f t="shared" si="5"/>
        <v>&lt;font color='#808080'&gt;&lt;p id='row-132'&gt;&lt;b&gt;Pollion&lt;/b&gt;, Bishop of Baris, &lt;small&gt;(...), (...),  (), (Conflation error), , , Excluded&lt;br&gt;&lt;b&gt;Note: &lt;/b&gt;Excluded. This is a clear 'conflation' error. The see Baris (attested bishop Heraclius) was in the province of Pisidia, not Lydia (cf. Gelzer Gk. 1, Syr. 3). The name Pollio is correctly attested in Lydia, but for the see of Perperene (cf. Gelzer Gk. variant). This entry erroneously combines the name from one see with the city of another. Mullen (2004, p. 318) also lists 'Pollion of Baris' citing Gelzer, but attributes the see to Bagis in Lydia, which the critical consensus (Honigmann) rejects. [NIC-129]&lt;/small&gt;&lt;/p&gt;&lt;/font&gt;</v>
      </c>
    </row>
    <row r="134" ht="22.5" customHeight="1">
      <c r="A134" s="15" t="s">
        <v>432</v>
      </c>
      <c r="B134" s="15" t="s">
        <v>686</v>
      </c>
      <c r="C134" s="15" t="s">
        <v>737</v>
      </c>
      <c r="D134" s="12" t="s">
        <v>738</v>
      </c>
      <c r="E134" s="16" t="s">
        <v>30</v>
      </c>
      <c r="F134" s="16" t="s">
        <v>739</v>
      </c>
      <c r="G134" s="12" t="s">
        <v>740</v>
      </c>
      <c r="H134" s="13" t="s">
        <v>437</v>
      </c>
      <c r="I134" s="15"/>
      <c r="J134" s="15"/>
      <c r="K134" s="15" t="s">
        <v>451</v>
      </c>
      <c r="L134" s="15" t="s">
        <v>121</v>
      </c>
      <c r="M134" s="15"/>
      <c r="N134" s="13" t="s">
        <v>741</v>
      </c>
      <c r="O134" s="15"/>
      <c r="P134" s="15"/>
      <c r="Q134" s="16"/>
      <c r="R134" s="16"/>
      <c r="S134" s="11"/>
      <c r="T134" s="12" t="s">
        <v>742</v>
      </c>
      <c r="U134" s="15"/>
      <c r="V134" s="15">
        <f t="shared" si="3"/>
        <v>84</v>
      </c>
      <c r="W134" s="14" t="str">
        <f t="shared" si="4"/>
        <v>&lt;p id='row-133'&gt;&lt;b&gt;Seras&lt;/b&gt;, Bishop of Thyatira, &lt;small&gt;(Akhisar, Türkiye), The Moderate Majority, Gelzer (Gk. 1, Syr. 3), Highly Probable, Note &lt;a href='https://tutku.travel/n/the-first-council-of-nicaea-(325-ad)-a-cartographic-roster-of-known-attendees#note-133'&gt;133&lt;/a&gt;&lt;/small&gt;&lt;/p&gt;</v>
      </c>
      <c r="X134" s="14" t="str">
        <f t="shared" si="1"/>
        <v>&lt;p id='note-133'&gt;&lt;b&gt;Note 133 (Seras, Bishop of Thyatira):&lt;/b&gt; Greek manuscript variants referenced in Migne's Patrologia Graeca list the name "Soron" for this name. Back to Row &lt;a href='https://tutku.travel/n/the-first-council-of-nicaea-(325-ad)-a-cartographic-roster-of-known-attendees#row-133'&gt;133&lt;/a&gt;&lt;/p&gt;</v>
      </c>
      <c r="Y134" s="14" t="str">
        <f t="shared" si="2"/>
        <v>Seras, Bishop of Thyatira</v>
      </c>
      <c r="Z134" s="14" t="str">
        <f t="shared" si="5"/>
        <v>&lt;p id='row-133'&gt;&lt;b&gt;Seras&lt;/b&gt;, Bishop of Thyatira, &lt;small&gt;(Serapion (Gk.); Soron (Gk. variant)), (Akhisar, Türkiye), The Moderate Majority (), Gelzer (Gk. 1, Syr. 3), , , Highly Probable&lt;br&gt;&lt;b&gt;Note: &lt;/b&gt;Greek manuscript variants referenced in Migne's Patrologia Graeca list the name "Soron" for this name. [NIC-130]&lt;/small&gt;&lt;/p&gt;</v>
      </c>
    </row>
    <row r="135" ht="22.5" customHeight="1">
      <c r="A135" s="15" t="s">
        <v>432</v>
      </c>
      <c r="B135" s="17" t="s">
        <v>743</v>
      </c>
      <c r="C135" s="15" t="s">
        <v>744</v>
      </c>
      <c r="D135" s="16" t="s">
        <v>501</v>
      </c>
      <c r="E135" s="16" t="s">
        <v>30</v>
      </c>
      <c r="F135" s="15"/>
      <c r="G135" s="16" t="s">
        <v>745</v>
      </c>
      <c r="H135" s="15" t="s">
        <v>437</v>
      </c>
      <c r="I135" s="15"/>
      <c r="J135" s="15"/>
      <c r="K135" s="15" t="s">
        <v>438</v>
      </c>
      <c r="L135" s="15" t="s">
        <v>35</v>
      </c>
      <c r="M135" s="15"/>
      <c r="N135" s="15" t="s">
        <v>640</v>
      </c>
      <c r="O135" s="15"/>
      <c r="P135" s="15"/>
      <c r="Q135" s="16"/>
      <c r="R135" s="16"/>
      <c r="S135" s="11"/>
      <c r="T135" s="12" t="s">
        <v>746</v>
      </c>
      <c r="U135" s="15"/>
      <c r="V135" s="15">
        <f t="shared" si="3"/>
        <v>85</v>
      </c>
      <c r="W135" s="14" t="str">
        <f t="shared" si="4"/>
        <v>&lt;h4&gt;&lt;b&gt;Phrygia Pacatiana (9)&lt;/b&gt;&lt;/h4&gt;&lt;p id='row-134'&gt;&lt;b&gt;Eugenius&lt;/b&gt;, Bishop of Eucarpia, &lt;small&gt;(near Afyonkarahisar, Türkiye), The Moderate Majority, Gelzer (Gk. 1), Probable, Note &lt;a href='https://tutku.travel/n/the-first-council-of-nicaea-(325-ad)-a-cartographic-roster-of-known-attendees#note-134'&gt;134&lt;/a&gt;&lt;/small&gt;&lt;/p&gt;</v>
      </c>
      <c r="X135" s="14" t="str">
        <f t="shared" si="1"/>
        <v>&lt;p id='note-134'&gt;&lt;b&gt;Note 134 (Eugenius, Bishop of Eucarpia):&lt;/b&gt; Attested in Gelzer's primary Greek list (Gk. 1), indicating a strong probability of attendance. Back to Row &lt;a href='https://tutku.travel/n/the-first-council-of-nicaea-(325-ad)-a-cartographic-roster-of-known-attendees#row-134'&gt;134&lt;/a&gt;&lt;/p&gt;</v>
      </c>
      <c r="Y135" s="14" t="str">
        <f t="shared" si="2"/>
        <v>Eugenius, Bishop of Eucarpia</v>
      </c>
      <c r="Z135" s="14" t="str">
        <f t="shared" si="5"/>
        <v>&lt;h4&gt;&lt;b&gt;Phrygia Pacatiana (7)&lt;/b&gt;&lt;/h4&gt;&lt;p id='row-134'&gt;&lt;b&gt;Eugenius&lt;/b&gt;, Bishop of Eucarpia, &lt;small&gt;(), (near Afyonkarahisar, Türkiye), The Moderate Majority (), Gelzer (Gk. 1), , , Probable&lt;br&gt;&lt;b&gt;Note: &lt;/b&gt;Attested in Gelzer's primary Greek list (Gk. 1), indicating a strong probability of attendance. [NIC-131]&lt;/small&gt;&lt;/p&gt;</v>
      </c>
    </row>
    <row r="136" ht="22.5" customHeight="1">
      <c r="A136" s="9" t="s">
        <v>432</v>
      </c>
      <c r="B136" s="9" t="s">
        <v>743</v>
      </c>
      <c r="C136" s="9" t="s">
        <v>747</v>
      </c>
      <c r="D136" s="24" t="s">
        <v>748</v>
      </c>
      <c r="E136" s="24" t="s">
        <v>30</v>
      </c>
      <c r="F136" s="9" t="s">
        <v>526</v>
      </c>
      <c r="G136" s="24" t="s">
        <v>749</v>
      </c>
      <c r="H136" s="9"/>
      <c r="I136" s="9"/>
      <c r="J136" s="9"/>
      <c r="K136" s="9" t="s">
        <v>655</v>
      </c>
      <c r="L136" s="9" t="s">
        <v>242</v>
      </c>
      <c r="M136" s="9"/>
      <c r="N136" s="17" t="s">
        <v>750</v>
      </c>
      <c r="O136" s="9"/>
      <c r="P136" s="9"/>
      <c r="Q136" s="24"/>
      <c r="R136" s="24"/>
      <c r="S136" s="11"/>
      <c r="T136" s="12" t="s">
        <v>751</v>
      </c>
      <c r="U136" s="9"/>
      <c r="V136" s="15">
        <f t="shared" si="3"/>
        <v>85</v>
      </c>
      <c r="W136" s="14" t="str">
        <f t="shared" si="4"/>
        <v>&lt;font color='LightGray'&gt;&lt;p id='row-135'&gt;&lt;b&gt;Flaccus&lt;/b&gt;, Bishop of Hierapolis, &lt;small&gt;(Pamukkale, Türkiye), , (Gk. variant), Excluded, Note &lt;a href='https://tutku.travel/n/the-first-council-of-nicaea-(325-ad)-a-cartographic-roster-of-known-attendees#note-135'&gt;135&lt;/a&gt;&lt;/small&gt;&lt;/p&gt;&lt;/font&gt;</v>
      </c>
      <c r="X136" s="14" t="str">
        <f t="shared" si="1"/>
        <v>&lt;p id='note-135'&gt;&lt;b&gt;Note 135 (Flaccus, Bishop of Hierapolis):&lt;/b&gt; Excluded. This is a spurious entry. The strongly attested bishop for this see is Philippus (cf. Gelzer Gk. 1, Syr. 3). 'Flaccus' is a textual corruption from a non-primary manuscript. While Mullen (2004, p. 322) lists Flaccus as the attendee, this entry is excluded following the critical consensus (Honigmann). Back to Row &lt;a href='https://tutku.travel/n/the-first-council-of-nicaea-(325-ad)-a-cartographic-roster-of-known-attendees#row-135'&gt;135&lt;/a&gt;&lt;/p&gt;</v>
      </c>
      <c r="Y136" s="14" t="str">
        <f t="shared" si="2"/>
        <v>Flaccus, Bishop of Hierapolis</v>
      </c>
      <c r="Z136" s="14" t="str">
        <f t="shared" si="5"/>
        <v>&lt;font color='#808080'&gt;&lt;p id='row-135'&gt;&lt;b&gt;Flaccus&lt;/b&gt;, Bishop of Hierapolis, &lt;small&gt;(...), (Pamukkale, Türkiye),  (), (Gk. variant), , , Excluded&lt;br&gt;&lt;b&gt;Note: &lt;/b&gt;Excluded. This is a spurious entry. The strongly attested bishop for this see is Philippus (cf. Gelzer Gk. 1, Syr. 3). 'Flaccus' is a textual corruption from a non-primary manuscript. While Mullen (2004, p. 322) lists Flaccus as the attendee, this entry is excluded following the critical consensus (Honigmann). [NIC-132]&lt;/small&gt;&lt;/p&gt;&lt;/font&gt;</v>
      </c>
    </row>
    <row r="137" ht="22.5" customHeight="1">
      <c r="A137" s="15" t="s">
        <v>432</v>
      </c>
      <c r="B137" s="17" t="s">
        <v>743</v>
      </c>
      <c r="C137" s="15" t="s">
        <v>752</v>
      </c>
      <c r="D137" s="16" t="s">
        <v>748</v>
      </c>
      <c r="E137" s="16" t="s">
        <v>30</v>
      </c>
      <c r="F137" s="15"/>
      <c r="G137" s="16" t="s">
        <v>753</v>
      </c>
      <c r="H137" s="15" t="s">
        <v>437</v>
      </c>
      <c r="I137" s="15"/>
      <c r="J137" s="15"/>
      <c r="K137" s="15" t="s">
        <v>438</v>
      </c>
      <c r="L137" s="15" t="s">
        <v>242</v>
      </c>
      <c r="M137" s="15"/>
      <c r="N137" s="17" t="s">
        <v>754</v>
      </c>
      <c r="O137" s="15"/>
      <c r="P137" s="15"/>
      <c r="Q137" s="16"/>
      <c r="R137" s="16"/>
      <c r="S137" s="11"/>
      <c r="T137" s="12" t="s">
        <v>755</v>
      </c>
      <c r="U137" s="15"/>
      <c r="V137" s="15">
        <f t="shared" si="3"/>
        <v>85</v>
      </c>
      <c r="W137" s="14" t="str">
        <f t="shared" si="4"/>
        <v>&lt;font color='LightGray'&gt;&lt;p id='row-136'&gt;&lt;b&gt;Flaccus&lt;/b&gt;, Bishop of Sanaos, &lt;small&gt;(near Uşak, Türkiye), The Moderate Majority, Gelzer (Gk. 1), Excluded, Note &lt;a href='https://tutku.travel/n/the-first-council-of-nicaea-(325-ad)-a-cartographic-roster-of-known-attendees#note-136'&gt;136&lt;/a&gt;&lt;/small&gt;&lt;/p&gt;&lt;/font&gt;</v>
      </c>
      <c r="X137" s="14" t="str">
        <f t="shared" si="1"/>
        <v>&lt;p id='note-136'&gt;&lt;b&gt;Note 136 (Flaccus, Bishop of Sanaos):&lt;/b&gt; Appears in Gelzer (Gk. 1), but the see is obscure and the attestation is not supported by other traditions, making it a doubtful inclusion. Although Mullen (2004, p. 331) lists him citing Gelzer, this entry is retained as 'Excluded' per the critical consensus (Honigmann). Back to Row &lt;a href='https://tutku.travel/n/the-first-council-of-nicaea-(325-ad)-a-cartographic-roster-of-known-attendees#row-136'&gt;136&lt;/a&gt;&lt;/p&gt;</v>
      </c>
      <c r="Y137" s="14" t="str">
        <f t="shared" si="2"/>
        <v>Flaccus, Bishop of Sanaos</v>
      </c>
      <c r="Z137" s="14" t="str">
        <f t="shared" si="5"/>
        <v>&lt;font color='#808080'&gt;&lt;p id='row-136'&gt;&lt;b&gt;Flaccus&lt;/b&gt;, Bishop of Sanaos, &lt;small&gt;(), (near Uşak, Türkiye), The Moderate Majority (), Gelzer (Gk. 1), , , Excluded&lt;br&gt;&lt;b&gt;Note: &lt;/b&gt;Appears in Gelzer (Gk. 1), but the see is obscure and the attestation is not supported by other traditions, making it a doubtful inclusion. Although Mullen (2004, p. 331) lists him citing Gelzer, this entry is retained as 'Excluded' per the critical consensus (Honigmann). [NIC-133]&lt;/small&gt;&lt;/p&gt;&lt;/font&gt;</v>
      </c>
    </row>
    <row r="138" ht="22.5" customHeight="1">
      <c r="A138" s="15" t="s">
        <v>432</v>
      </c>
      <c r="B138" s="17" t="s">
        <v>743</v>
      </c>
      <c r="C138" s="15" t="s">
        <v>756</v>
      </c>
      <c r="D138" s="12" t="s">
        <v>757</v>
      </c>
      <c r="E138" s="16" t="s">
        <v>30</v>
      </c>
      <c r="F138" s="33" t="s">
        <v>758</v>
      </c>
      <c r="G138" s="12" t="s">
        <v>759</v>
      </c>
      <c r="H138" s="13" t="s">
        <v>437</v>
      </c>
      <c r="I138" s="15"/>
      <c r="J138" s="15"/>
      <c r="K138" s="15" t="s">
        <v>438</v>
      </c>
      <c r="L138" s="6" t="s">
        <v>35</v>
      </c>
      <c r="M138" s="15"/>
      <c r="N138" s="13" t="s">
        <v>760</v>
      </c>
      <c r="O138" s="15"/>
      <c r="P138" s="15"/>
      <c r="Q138" s="16"/>
      <c r="R138" s="16"/>
      <c r="S138" s="11"/>
      <c r="T138" s="12" t="s">
        <v>761</v>
      </c>
      <c r="U138" s="15"/>
      <c r="V138" s="15">
        <f t="shared" si="3"/>
        <v>86</v>
      </c>
      <c r="W138" s="14" t="str">
        <f t="shared" si="4"/>
        <v>&lt;p id='row-137'&gt;&lt;b&gt;Marcellinus&lt;/b&gt;, Bishop of Eumeneia, &lt;small&gt;(Işıklı, Çivril, Türkiye), The Moderate Majority, Gelzer (Gk. 1), Probable, Note &lt;a href='https://tutku.travel/n/the-first-council-of-nicaea-(325-ad)-a-cartographic-roster-of-known-attendees#note-137'&gt;137&lt;/a&gt;&lt;/small&gt;&lt;/p&gt;</v>
      </c>
      <c r="X138" s="14" t="str">
        <f t="shared" si="1"/>
        <v>&lt;p id='note-137'&gt;&lt;b&gt;Note 137 (Marcellinus, Bishop of Eumeneia):&lt;/b&gt; The name is recorded as 'Marcellinus' based on the strong Latin tradition (attested by Mansi and Gelzer's Latin lists). The primary Greek list (Gk. 1) incorrectly records the name as 'Eugenius', which is widely considered a probable scribal error (conflation) with Eugenius of Eucarpia. Back to Row &lt;a href='https://tutku.travel/n/the-first-council-of-nicaea-(325-ad)-a-cartographic-roster-of-known-attendees#row-137'&gt;137&lt;/a&gt;&lt;/p&gt;</v>
      </c>
      <c r="Y138" s="14" t="str">
        <f t="shared" si="2"/>
        <v>Marcellinus, Bishop of Eumeneia</v>
      </c>
      <c r="Z138" s="14" t="str">
        <f t="shared" si="5"/>
        <v>&lt;p id='row-137'&gt;&lt;b&gt;Marcellinus&lt;/b&gt;, Bishop of Eumeneia, &lt;small&gt;(Eugenius (Gk. 1)), (Işıklı, Çivril, Türkiye), The Moderate Majority (), Gelzer (Gk. 1), , , Probable&lt;br&gt;&lt;b&gt;Note: &lt;/b&gt;The name is recorded as 'Marcellinus' based on the strong Latin tradition (attested by Mansi and Gelzer's Latin lists). The primary Greek list (Gk. 1) incorrectly records the name as 'Eugenius', which is widely considered a probable scribal error (conflation) with Eugenius of Eucarpia. [NIC-134]&lt;/small&gt;&lt;/p&gt;</v>
      </c>
    </row>
    <row r="139" ht="22.5" customHeight="1">
      <c r="A139" s="15" t="s">
        <v>432</v>
      </c>
      <c r="B139" s="17" t="s">
        <v>743</v>
      </c>
      <c r="C139" s="15" t="s">
        <v>762</v>
      </c>
      <c r="D139" s="16" t="s">
        <v>763</v>
      </c>
      <c r="E139" s="16" t="s">
        <v>30</v>
      </c>
      <c r="F139" s="15"/>
      <c r="G139" s="12" t="s">
        <v>764</v>
      </c>
      <c r="H139" s="13" t="s">
        <v>437</v>
      </c>
      <c r="I139" s="15"/>
      <c r="J139" s="15"/>
      <c r="K139" s="15" t="s">
        <v>291</v>
      </c>
      <c r="L139" s="15" t="s">
        <v>45</v>
      </c>
      <c r="M139" s="15"/>
      <c r="N139" s="15" t="s">
        <v>497</v>
      </c>
      <c r="O139" s="15"/>
      <c r="P139" s="15"/>
      <c r="Q139" s="16"/>
      <c r="R139" s="16"/>
      <c r="S139" s="11"/>
      <c r="T139" s="12" t="s">
        <v>765</v>
      </c>
      <c r="U139" s="15"/>
      <c r="V139" s="15">
        <f t="shared" si="3"/>
        <v>87</v>
      </c>
      <c r="W139" s="14" t="str">
        <f t="shared" si="4"/>
        <v>&lt;p id='row-138'&gt;&lt;b&gt;Nunechius&lt;/b&gt;, Bishop of Laodicea, &lt;small&gt;(near Denizli, Türkiye), The Moderate Majority, Gelzer (Gk. 1, Lat. 2, Syr. 3), Confirmed, Note &lt;a href='https://tutku.travel/n/the-first-council-of-nicaea-(325-ad)-a-cartographic-roster-of-known-attendees#note-138'&gt;138&lt;/a&gt;&lt;/small&gt;&lt;/p&gt;</v>
      </c>
      <c r="X139" s="14" t="str">
        <f t="shared" si="1"/>
        <v>&lt;p id='note-138'&gt;&lt;b&gt;Note 138 (Nunechius, Bishop of Laodicea):&lt;/b&gt; Metropolitan of the province. Back to Row &lt;a href='https://tutku.travel/n/the-first-council-of-nicaea-(325-ad)-a-cartographic-roster-of-known-attendees#row-138'&gt;138&lt;/a&gt;&lt;/p&gt;</v>
      </c>
      <c r="Y139" s="14" t="str">
        <f t="shared" si="2"/>
        <v>Nunechius, Bishop of Laodicea</v>
      </c>
      <c r="Z139" s="14" t="str">
        <f t="shared" si="5"/>
        <v>&lt;p id='row-138'&gt;&lt;b&gt;Nunechius&lt;/b&gt;, Bishop of Laodicea, &lt;small&gt;(), (near Denizli, Türkiye), The Moderate Majority (), Gelzer (Gk. 1, Lat. 2, Syr. 3), , , Confirmed&lt;br&gt;&lt;b&gt;Note: &lt;/b&gt;Metropolitan of the province. [NIC-135]&lt;/small&gt;&lt;/p&gt;</v>
      </c>
    </row>
    <row r="140" ht="22.5" customHeight="1">
      <c r="A140" s="15" t="s">
        <v>432</v>
      </c>
      <c r="B140" s="17" t="s">
        <v>743</v>
      </c>
      <c r="C140" s="15" t="s">
        <v>766</v>
      </c>
      <c r="D140" s="16" t="s">
        <v>767</v>
      </c>
      <c r="E140" s="16" t="s">
        <v>30</v>
      </c>
      <c r="F140" s="15"/>
      <c r="G140" s="12" t="s">
        <v>768</v>
      </c>
      <c r="H140" s="13" t="s">
        <v>437</v>
      </c>
      <c r="I140" s="15"/>
      <c r="J140" s="15"/>
      <c r="K140" s="15" t="s">
        <v>438</v>
      </c>
      <c r="L140" s="15" t="s">
        <v>35</v>
      </c>
      <c r="M140" s="15"/>
      <c r="N140" s="15"/>
      <c r="O140" s="15"/>
      <c r="P140" s="15"/>
      <c r="Q140" s="16"/>
      <c r="R140" s="16"/>
      <c r="S140" s="11"/>
      <c r="T140" s="12" t="s">
        <v>769</v>
      </c>
      <c r="U140" s="15"/>
      <c r="V140" s="15">
        <f t="shared" si="3"/>
        <v>88</v>
      </c>
      <c r="W140" s="14" t="str">
        <f t="shared" si="4"/>
        <v>&lt;p id='row-139'&gt;&lt;b&gt;Paulinus&lt;/b&gt;, Bishop of Siblia, &lt;small&gt;(Location uncertain, Phrygia), The Moderate Majority, Gelzer (Gk. 1), Probable&lt;/small&gt;&lt;/p&gt;</v>
      </c>
      <c r="X140" s="14" t="str">
        <f t="shared" si="1"/>
        <v/>
      </c>
      <c r="Y140" s="14" t="str">
        <f t="shared" si="2"/>
        <v>Paulinus, Bishop of Siblia</v>
      </c>
      <c r="Z140" s="14" t="str">
        <f t="shared" si="5"/>
        <v>&lt;p id='row-139'&gt;&lt;b&gt;Paulinus&lt;/b&gt;, Bishop of Siblia, &lt;small&gt;(), (Location uncertain, Phrygia), The Moderate Majority (), Gelzer (Gk. 1), , , Probable [NIC-136]&lt;/small&gt;&lt;/p&gt;</v>
      </c>
    </row>
    <row r="141" ht="22.5" customHeight="1">
      <c r="A141" s="15" t="s">
        <v>432</v>
      </c>
      <c r="B141" s="17" t="s">
        <v>743</v>
      </c>
      <c r="C141" s="15" t="s">
        <v>770</v>
      </c>
      <c r="D141" s="16" t="s">
        <v>771</v>
      </c>
      <c r="E141" s="16" t="s">
        <v>30</v>
      </c>
      <c r="F141" s="15"/>
      <c r="G141" s="12" t="s">
        <v>772</v>
      </c>
      <c r="H141" s="13" t="s">
        <v>773</v>
      </c>
      <c r="I141" s="13" t="s">
        <v>774</v>
      </c>
      <c r="J141" s="15"/>
      <c r="K141" s="15" t="s">
        <v>438</v>
      </c>
      <c r="L141" s="15" t="s">
        <v>35</v>
      </c>
      <c r="M141" s="15"/>
      <c r="N141" s="17" t="s">
        <v>775</v>
      </c>
      <c r="O141" s="15"/>
      <c r="P141" s="15"/>
      <c r="Q141" s="16"/>
      <c r="R141" s="16"/>
      <c r="S141" s="11"/>
      <c r="T141" s="12" t="s">
        <v>776</v>
      </c>
      <c r="U141" s="15"/>
      <c r="V141" s="15">
        <f t="shared" si="3"/>
        <v>89</v>
      </c>
      <c r="W141" s="14" t="str">
        <f t="shared" si="4"/>
        <v>&lt;p id='row-140'&gt;&lt;b&gt;Paulus&lt;/b&gt;, Bishop of Apamea Cibotus, &lt;small&gt;(Dinar, Türkiye), Novatianist, Gelzer (Gk. 1), Probable, Note &lt;a href='https://tutku.travel/n/the-first-council-of-nicaea-(325-ad)-a-cartographic-roster-of-known-attendees#note-140'&gt;140&lt;/a&gt;&lt;/small&gt;&lt;/p&gt;</v>
      </c>
      <c r="X141" s="14" t="str">
        <f t="shared" si="1"/>
        <v>&lt;p id='note-140'&gt;&lt;b&gt;Note 140 (Paulus, Bishop of Apamea Cibotus):&lt;/b&gt; A Novatianist bishop, theologically aligned with the Pro-Nicene stance but part of a schismatic group. Note: Mullen (2004, p. 315) highlights that a 'Tarsicius' (NIC-162) is also listed for this see (in the Pisidian list), but Paulus is the accepted attendee from the Phrygian list (Gelzer Gk. 1) in the critical tradition (Honigmann). Back to Row &lt;a href='https://tutku.travel/n/the-first-council-of-nicaea-(325-ad)-a-cartographic-roster-of-known-attendees#row-140'&gt;140&lt;/a&gt;&lt;/p&gt;</v>
      </c>
      <c r="Y141" s="14" t="str">
        <f t="shared" si="2"/>
        <v>Paulus, Bishop of Apamea Cibotus</v>
      </c>
      <c r="Z141" s="14" t="str">
        <f t="shared" si="5"/>
        <v>&lt;p id='row-140'&gt;&lt;b&gt;Paulus&lt;/b&gt;, Bishop of Apamea Cibotus, &lt;small&gt;(), (Dinar, Türkiye), Novatianist (Pro-Nicene aligned), Gelzer (Gk. 1), , , Probable&lt;br&gt;&lt;b&gt;Note: &lt;/b&gt;A Novatianist bishop, theologically aligned with the Pro-Nicene stance but part of a schismatic group. Note: Mullen (2004, p. 315) highlights that a 'Tarsicius' (NIC-162) is also listed for this see (in the Pisidian list), but Paulus is the accepted attendee from the Phrygian list (Gelzer Gk. 1) in the critical tradition (Honigmann). [NIC-137]&lt;/small&gt;&lt;/p&gt;</v>
      </c>
    </row>
    <row r="142" ht="22.5" customHeight="1">
      <c r="A142" s="15" t="s">
        <v>432</v>
      </c>
      <c r="B142" s="17" t="s">
        <v>743</v>
      </c>
      <c r="C142" s="15" t="s">
        <v>747</v>
      </c>
      <c r="D142" s="16" t="s">
        <v>247</v>
      </c>
      <c r="E142" s="16" t="s">
        <v>30</v>
      </c>
      <c r="F142" s="15"/>
      <c r="G142" s="12" t="s">
        <v>749</v>
      </c>
      <c r="H142" s="13" t="s">
        <v>437</v>
      </c>
      <c r="I142" s="15"/>
      <c r="J142" s="15"/>
      <c r="K142" s="15" t="s">
        <v>451</v>
      </c>
      <c r="L142" s="15" t="s">
        <v>121</v>
      </c>
      <c r="M142" s="15"/>
      <c r="N142" s="17" t="s">
        <v>777</v>
      </c>
      <c r="O142" s="15"/>
      <c r="P142" s="15"/>
      <c r="Q142" s="16"/>
      <c r="R142" s="16"/>
      <c r="S142" s="11"/>
      <c r="T142" s="12" t="s">
        <v>778</v>
      </c>
      <c r="U142" s="15"/>
      <c r="V142" s="15">
        <f t="shared" si="3"/>
        <v>90</v>
      </c>
      <c r="W142" s="14" t="str">
        <f t="shared" si="4"/>
        <v>&lt;p id='row-141'&gt;&lt;b&gt;Philippus&lt;/b&gt;, Bishop of Hierapolis, &lt;small&gt;(Pamukkale, Türkiye), The Moderate Majority, Gelzer (Gk. 1, Syr. 3), Highly Probable, Note &lt;a href='https://tutku.travel/n/the-first-council-of-nicaea-(325-ad)-a-cartographic-roster-of-known-attendees#note-141'&gt;141&lt;/a&gt;&lt;/small&gt;&lt;/p&gt;</v>
      </c>
      <c r="X142" s="14" t="str">
        <f t="shared" si="1"/>
        <v>&lt;p id='note-141'&gt;&lt;b&gt;Note 141 (Philippus, Bishop of Hierapolis):&lt;/b&gt; Attested in Gelzer (Gk. 1, Syr. 3). Note: Mullen (2004, p. 322) lists 'Flaccus' (NIC-132) for this see, but Flaccus is widely considered the textual variant in the critical tradition (Honigmann). Back to Row &lt;a href='https://tutku.travel/n/the-first-council-of-nicaea-(325-ad)-a-cartographic-roster-of-known-attendees#row-141'&gt;141&lt;/a&gt;&lt;/p&gt;</v>
      </c>
      <c r="Y142" s="14" t="str">
        <f t="shared" si="2"/>
        <v>Philippus, Bishop of Hierapolis</v>
      </c>
      <c r="Z142" s="14" t="str">
        <f t="shared" si="5"/>
        <v>&lt;p id='row-141'&gt;&lt;b&gt;Philippus&lt;/b&gt;, Bishop of Hierapolis, &lt;small&gt;(), (Pamukkale, Türkiye), The Moderate Majority (), Gelzer (Gk. 1, Syr. 3), , , Highly Probable&lt;br&gt;&lt;b&gt;Note: &lt;/b&gt;Attested in Gelzer (Gk. 1, Syr. 3). Note: Mullen (2004, p. 322) lists 'Flaccus' (NIC-132) for this see, but Flaccus is widely considered the textual variant in the critical tradition (Honigmann). [NIC-138]&lt;/small&gt;&lt;/p&gt;</v>
      </c>
    </row>
    <row r="143" ht="22.5" customHeight="1">
      <c r="A143" s="15" t="s">
        <v>432</v>
      </c>
      <c r="B143" s="17" t="s">
        <v>743</v>
      </c>
      <c r="C143" s="15" t="s">
        <v>779</v>
      </c>
      <c r="D143" s="16" t="s">
        <v>780</v>
      </c>
      <c r="E143" s="16" t="s">
        <v>30</v>
      </c>
      <c r="F143" s="15"/>
      <c r="G143" s="16" t="s">
        <v>781</v>
      </c>
      <c r="H143" s="15" t="s">
        <v>437</v>
      </c>
      <c r="I143" s="15"/>
      <c r="J143" s="15"/>
      <c r="K143" s="15" t="s">
        <v>438</v>
      </c>
      <c r="L143" s="15" t="s">
        <v>35</v>
      </c>
      <c r="M143" s="15"/>
      <c r="N143" s="15" t="s">
        <v>640</v>
      </c>
      <c r="O143" s="15"/>
      <c r="P143" s="15"/>
      <c r="Q143" s="16"/>
      <c r="R143" s="16"/>
      <c r="S143" s="11"/>
      <c r="T143" s="12" t="s">
        <v>782</v>
      </c>
      <c r="U143" s="15"/>
      <c r="V143" s="15">
        <f t="shared" si="3"/>
        <v>91</v>
      </c>
      <c r="W143" s="14" t="str">
        <f t="shared" si="4"/>
        <v>&lt;p id='row-142'&gt;&lt;b&gt;Pisticus&lt;/b&gt;, Bishop of Aezanoi, &lt;small&gt;(Çavdarhisar, Kütahya, Türkiye), The Moderate Majority, Gelzer (Gk. 1), Probable, Note &lt;a href='https://tutku.travel/n/the-first-council-of-nicaea-(325-ad)-a-cartographic-roster-of-known-attendees#note-142'&gt;142&lt;/a&gt;&lt;/small&gt;&lt;/p&gt;</v>
      </c>
      <c r="X143" s="14" t="str">
        <f t="shared" si="1"/>
        <v>&lt;p id='note-142'&gt;&lt;b&gt;Note 142 (Pisticus, Bishop of Aezanoi):&lt;/b&gt; Attested in Gelzer's primary Greek list (Gk. 1), indicating a strong probability of attendance. Back to Row &lt;a href='https://tutku.travel/n/the-first-council-of-nicaea-(325-ad)-a-cartographic-roster-of-known-attendees#row-142'&gt;142&lt;/a&gt;&lt;/p&gt;</v>
      </c>
      <c r="Y143" s="14" t="str">
        <f t="shared" si="2"/>
        <v>Pisticus, Bishop of Aezanoi</v>
      </c>
      <c r="Z143" s="14" t="str">
        <f t="shared" si="5"/>
        <v>&lt;p id='row-142'&gt;&lt;b&gt;Pisticus&lt;/b&gt;, Bishop of Aezanoi, &lt;small&gt;(), (Çavdarhisar, Kütahya, Türkiye), The Moderate Majority (), Gelzer (Gk. 1), , , Probable&lt;br&gt;&lt;b&gt;Note: &lt;/b&gt;Attested in Gelzer's primary Greek list (Gk. 1), indicating a strong probability of attendance. [NIC-139]&lt;/small&gt;&lt;/p&gt;</v>
      </c>
    </row>
    <row r="144" ht="22.5" customHeight="1">
      <c r="A144" s="15" t="s">
        <v>432</v>
      </c>
      <c r="B144" s="9" t="s">
        <v>783</v>
      </c>
      <c r="C144" s="15" t="s">
        <v>784</v>
      </c>
      <c r="D144" s="12" t="s">
        <v>785</v>
      </c>
      <c r="E144" s="16" t="s">
        <v>30</v>
      </c>
      <c r="F144" s="33" t="s">
        <v>786</v>
      </c>
      <c r="G144" s="12" t="s">
        <v>787</v>
      </c>
      <c r="H144" s="13" t="s">
        <v>437</v>
      </c>
      <c r="I144" s="15"/>
      <c r="J144" s="15"/>
      <c r="K144" s="15" t="s">
        <v>451</v>
      </c>
      <c r="L144" s="6" t="s">
        <v>121</v>
      </c>
      <c r="M144" s="15"/>
      <c r="N144" s="17" t="s">
        <v>788</v>
      </c>
      <c r="O144" s="15"/>
      <c r="P144" s="15"/>
      <c r="Q144" s="16"/>
      <c r="R144" s="16"/>
      <c r="S144" s="11"/>
      <c r="T144" s="12" t="s">
        <v>789</v>
      </c>
      <c r="U144" s="15"/>
      <c r="V144" s="15">
        <f t="shared" si="3"/>
        <v>92</v>
      </c>
      <c r="W144" s="14" t="str">
        <f t="shared" si="4"/>
        <v>&lt;h4&gt;&lt;b&gt;Phrygia Salutaris (7)&lt;/b&gt;&lt;/h4&gt;&lt;p id='row-143'&gt;&lt;b&gt;Ablabius&lt;/b&gt;, Bishop of Dorylaeum, &lt;small&gt;(Eskişehir, Türkiye), The Moderate Majority, Gelzer (Gk. 1, Syr. 3), Highly Probable, Note &lt;a href='https://tutku.travel/n/the-first-council-of-nicaea-(325-ad)-a-cartographic-roster-of-known-attendees#note-143'&gt;143&lt;/a&gt;&lt;/small&gt;&lt;/p&gt;</v>
      </c>
      <c r="X144" s="14" t="str">
        <f t="shared" si="1"/>
        <v>&lt;p id='note-143'&gt;&lt;b&gt;Note 143 (Ablabius, Bishop of Dorylaeum):&lt;/b&gt; Attested in Gelzer (Gk. 1, Syr. 3). Note: Mullen (2004, p. 319) lists 'Athenodorus' (NIC-141) for this see, but this is considered the textual variant in the critical tradition (Honigmann). Back to Row &lt;a href='https://tutku.travel/n/the-first-council-of-nicaea-(325-ad)-a-cartographic-roster-of-known-attendees#row-143'&gt;143&lt;/a&gt;&lt;/p&gt;</v>
      </c>
      <c r="Y144" s="14" t="str">
        <f t="shared" si="2"/>
        <v>Ablabius, Bishop of Dorylaeum</v>
      </c>
      <c r="Z144" s="14" t="str">
        <f t="shared" si="5"/>
        <v>&lt;h4&gt;&lt;b&gt;Phrygia Salutaris (5)&lt;/b&gt;&lt;/h4&gt;&lt;p id='row-143'&gt;&lt;b&gt;Ablabius&lt;/b&gt;, Bishop of Dorylaeum, &lt;small&gt;(Ablavius (Lat.)), (Eskişehir, Türkiye), The Moderate Majority (), Gelzer (Gk. 1, Syr. 3), , , Highly Probable&lt;br&gt;&lt;b&gt;Note: &lt;/b&gt;Attested in Gelzer (Gk. 1, Syr. 3). Note: Mullen (2004, p. 319) lists 'Athenodorus' (NIC-141) for this see, but this is considered the textual variant in the critical tradition (Honigmann). [NIC-140]&lt;/small&gt;&lt;/p&gt;</v>
      </c>
    </row>
    <row r="145" ht="22.5" customHeight="1">
      <c r="A145" s="9" t="s">
        <v>432</v>
      </c>
      <c r="B145" s="9" t="s">
        <v>783</v>
      </c>
      <c r="C145" s="9" t="s">
        <v>784</v>
      </c>
      <c r="D145" s="24" t="s">
        <v>790</v>
      </c>
      <c r="E145" s="24" t="s">
        <v>30</v>
      </c>
      <c r="F145" s="9" t="s">
        <v>526</v>
      </c>
      <c r="G145" s="24" t="s">
        <v>787</v>
      </c>
      <c r="H145" s="9"/>
      <c r="I145" s="9"/>
      <c r="J145" s="9"/>
      <c r="K145" s="9" t="s">
        <v>655</v>
      </c>
      <c r="L145" s="9" t="s">
        <v>242</v>
      </c>
      <c r="M145" s="9"/>
      <c r="N145" s="17" t="s">
        <v>791</v>
      </c>
      <c r="O145" s="9"/>
      <c r="P145" s="9"/>
      <c r="Q145" s="24"/>
      <c r="R145" s="24"/>
      <c r="S145" s="11"/>
      <c r="T145" s="12" t="s">
        <v>792</v>
      </c>
      <c r="U145" s="9"/>
      <c r="V145" s="15">
        <f t="shared" si="3"/>
        <v>92</v>
      </c>
      <c r="W145" s="14" t="str">
        <f t="shared" si="4"/>
        <v>&lt;font color='LightGray'&gt;&lt;p id='row-144'&gt;&lt;b&gt;Athenodorus&lt;/b&gt;, Bishop of Dorylaeum, &lt;small&gt;(Eskişehir, Türkiye), , (Gk. variant), Excluded, Note &lt;a href='https://tutku.travel/n/the-first-council-of-nicaea-(325-ad)-a-cartographic-roster-of-known-attendees#note-144'&gt;144&lt;/a&gt;&lt;/small&gt;&lt;/p&gt;&lt;/font&gt;</v>
      </c>
      <c r="X145" s="14" t="str">
        <f t="shared" si="1"/>
        <v>&lt;p id='note-144'&gt;&lt;b&gt;Note 144 (Athenodorus, Bishop of Dorylaeum):&lt;/b&gt; Excluded. This is a textual variant (variatio lectionis). The strongly attested bishop for this see is Ablabius (cf. Gelzer Gk. 1, Syr. 3). While Mullen (2004, p. 319) lists Athenodorus as the attendee, this entry is excluded following the critical consensus (Honigmann). Back to Row &lt;a href='https://tutku.travel/n/the-first-council-of-nicaea-(325-ad)-a-cartographic-roster-of-known-attendees#row-144'&gt;144&lt;/a&gt;&lt;/p&gt;</v>
      </c>
      <c r="Y145" s="14" t="str">
        <f t="shared" si="2"/>
        <v>Athenodorus, Bishop of Dorylaeum</v>
      </c>
      <c r="Z145" s="14" t="str">
        <f t="shared" si="5"/>
        <v>&lt;font color='#808080'&gt;&lt;p id='row-144'&gt;&lt;b&gt;Athenodorus&lt;/b&gt;, Bishop of Dorylaeum, &lt;small&gt;(...), (Eskişehir, Türkiye),  (), (Gk. variant), , , Excluded&lt;br&gt;&lt;b&gt;Note: &lt;/b&gt;Excluded. This is a textual variant (variatio lectionis). The strongly attested bishop for this see is Ablabius (cf. Gelzer Gk. 1, Syr. 3). While Mullen (2004, p. 319) lists Athenodorus as the attendee, this entry is excluded following the critical consensus (Honigmann). [NIC-141]&lt;/small&gt;&lt;/p&gt;&lt;/font&gt;</v>
      </c>
    </row>
    <row r="146" ht="22.5" customHeight="1">
      <c r="A146" s="15" t="s">
        <v>432</v>
      </c>
      <c r="B146" s="9" t="s">
        <v>783</v>
      </c>
      <c r="C146" s="15" t="s">
        <v>793</v>
      </c>
      <c r="D146" s="16" t="s">
        <v>794</v>
      </c>
      <c r="E146" s="16" t="s">
        <v>30</v>
      </c>
      <c r="F146" s="15"/>
      <c r="G146" s="12" t="s">
        <v>795</v>
      </c>
      <c r="H146" s="13" t="s">
        <v>437</v>
      </c>
      <c r="I146" s="15"/>
      <c r="J146" s="15"/>
      <c r="K146" s="15" t="s">
        <v>291</v>
      </c>
      <c r="L146" s="15" t="s">
        <v>45</v>
      </c>
      <c r="M146" s="15"/>
      <c r="N146" s="17" t="s">
        <v>796</v>
      </c>
      <c r="O146" s="15"/>
      <c r="P146" s="15"/>
      <c r="Q146" s="16"/>
      <c r="R146" s="16"/>
      <c r="S146" s="11"/>
      <c r="T146" s="12" t="s">
        <v>797</v>
      </c>
      <c r="U146" s="15"/>
      <c r="V146" s="15">
        <f t="shared" si="3"/>
        <v>93</v>
      </c>
      <c r="W146" s="14" t="str">
        <f t="shared" si="4"/>
        <v>&lt;p id='row-145'&gt;&lt;b&gt;Atticus&lt;/b&gt;, Bishop of Synnada, &lt;small&gt;(near Şuhut, Türkiye), The Moderate Majority, Gelzer (Gk. 1, Lat. 2, Syr. 3), Confirmed, Note &lt;a href='https://tutku.travel/n/the-first-council-of-nicaea-(325-ad)-a-cartographic-roster-of-known-attendees#note-145'&gt;145&lt;/a&gt;&lt;/small&gt;&lt;/p&gt;</v>
      </c>
      <c r="X146" s="14" t="str">
        <f t="shared" si="1"/>
        <v>&lt;p id='note-145'&gt;&lt;b&gt;Note 145 (Atticus, Bishop of Synnada):&lt;/b&gt; Metropolitan of the province. Note: Mullen (2004, p. 334) lists 'Procopius' (NIC-146) for this see, but the critical consensus (Honigmann) identifies Atticus as the correct attendee based on the strongest attestation (Gk. 1, Lat. 2, Syr. 3). Back to Row &lt;a href='https://tutku.travel/n/the-first-council-of-nicaea-(325-ad)-a-cartographic-roster-of-known-attendees#row-145'&gt;145&lt;/a&gt;&lt;/p&gt;</v>
      </c>
      <c r="Y146" s="14" t="str">
        <f t="shared" si="2"/>
        <v>Atticus, Bishop of Synnada</v>
      </c>
      <c r="Z146" s="14" t="str">
        <f t="shared" si="5"/>
        <v>&lt;p id='row-145'&gt;&lt;b&gt;Atticus&lt;/b&gt;, Bishop of Synnada, &lt;small&gt;(), (near Şuhut, Türkiye), The Moderate Majority (), Gelzer (Gk. 1, Lat. 2, Syr. 3), , , Confirmed&lt;br&gt;&lt;b&gt;Note: &lt;/b&gt;Metropolitan of the province. Note: Mullen (2004, p. 334) lists 'Procopius' (NIC-146) for this see, but the critical consensus (Honigmann) identifies Atticus as the correct attendee based on the strongest attestation (Gk. 1, Lat. 2, Syr. 3). [NIC-142]&lt;/small&gt;&lt;/p&gt;</v>
      </c>
    </row>
    <row r="147" ht="22.5" customHeight="1">
      <c r="A147" s="15" t="s">
        <v>432</v>
      </c>
      <c r="B147" s="9" t="s">
        <v>783</v>
      </c>
      <c r="C147" s="15" t="s">
        <v>798</v>
      </c>
      <c r="D147" s="16" t="s">
        <v>478</v>
      </c>
      <c r="E147" s="16" t="s">
        <v>30</v>
      </c>
      <c r="F147" s="15"/>
      <c r="G147" s="12" t="s">
        <v>753</v>
      </c>
      <c r="H147" s="13" t="s">
        <v>437</v>
      </c>
      <c r="I147" s="15"/>
      <c r="J147" s="15"/>
      <c r="K147" s="15" t="s">
        <v>438</v>
      </c>
      <c r="L147" s="15" t="s">
        <v>35</v>
      </c>
      <c r="M147" s="15"/>
      <c r="N147" s="15" t="s">
        <v>799</v>
      </c>
      <c r="O147" s="15"/>
      <c r="P147" s="15"/>
      <c r="Q147" s="16"/>
      <c r="R147" s="16"/>
      <c r="S147" s="11"/>
      <c r="T147" s="12" t="s">
        <v>800</v>
      </c>
      <c r="U147" s="15"/>
      <c r="V147" s="15">
        <f t="shared" si="3"/>
        <v>94</v>
      </c>
      <c r="W147" s="14" t="str">
        <f t="shared" si="4"/>
        <v>&lt;p id='row-146'&gt;&lt;b&gt;Orion&lt;/b&gt;, Bishop of Cidyessus, &lt;small&gt;(near Uşak, Türkiye), The Moderate Majority, Gelzer (Gk. 1), Probable, Note &lt;a href='https://tutku.travel/n/the-first-council-of-nicaea-(325-ad)-a-cartographic-roster-of-known-attendees#note-146'&gt;146&lt;/a&gt;&lt;/small&gt;&lt;/p&gt;</v>
      </c>
      <c r="X147" s="14" t="str">
        <f t="shared" si="1"/>
        <v>&lt;p id='note-146'&gt;&lt;b&gt;Note 146 (Orion, Bishop of Cidyessus):&lt;/b&gt; Not to be confused with Orion of Ilium. Back to Row &lt;a href='https://tutku.travel/n/the-first-council-of-nicaea-(325-ad)-a-cartographic-roster-of-known-attendees#row-146'&gt;146&lt;/a&gt;&lt;/p&gt;</v>
      </c>
      <c r="Y147" s="14" t="str">
        <f t="shared" si="2"/>
        <v>Orion, Bishop of Cidyessus</v>
      </c>
      <c r="Z147" s="14" t="str">
        <f t="shared" si="5"/>
        <v>&lt;p id='row-146'&gt;&lt;b&gt;Orion&lt;/b&gt;, Bishop of Cidyessus, &lt;small&gt;(), (near Uşak, Türkiye), The Moderate Majority (), Gelzer (Gk. 1), , , Probable&lt;br&gt;&lt;b&gt;Note: &lt;/b&gt;Not to be confused with Orion of Ilium. [NIC-143]&lt;/small&gt;&lt;/p&gt;</v>
      </c>
    </row>
    <row r="148" ht="22.5" customHeight="1">
      <c r="A148" s="15" t="s">
        <v>432</v>
      </c>
      <c r="B148" s="9" t="s">
        <v>783</v>
      </c>
      <c r="C148" s="15" t="s">
        <v>801</v>
      </c>
      <c r="D148" s="16" t="s">
        <v>532</v>
      </c>
      <c r="E148" s="16" t="s">
        <v>30</v>
      </c>
      <c r="F148" s="15"/>
      <c r="G148" s="12" t="s">
        <v>745</v>
      </c>
      <c r="H148" s="13" t="s">
        <v>437</v>
      </c>
      <c r="I148" s="15"/>
      <c r="J148" s="15"/>
      <c r="K148" s="15" t="s">
        <v>438</v>
      </c>
      <c r="L148" s="15" t="s">
        <v>35</v>
      </c>
      <c r="M148" s="15"/>
      <c r="N148" s="15"/>
      <c r="O148" s="15"/>
      <c r="P148" s="15"/>
      <c r="Q148" s="16"/>
      <c r="R148" s="16"/>
      <c r="S148" s="11"/>
      <c r="T148" s="12" t="s">
        <v>802</v>
      </c>
      <c r="U148" s="15"/>
      <c r="V148" s="15">
        <f t="shared" si="3"/>
        <v>95</v>
      </c>
      <c r="W148" s="14" t="str">
        <f t="shared" si="4"/>
        <v>&lt;p id='row-147'&gt;&lt;b&gt;Pistus&lt;/b&gt;, Bishop of Otrous, &lt;small&gt;(near Afyonkarahisar, Türkiye), The Moderate Majority, Gelzer (Gk. 1), Probable&lt;/small&gt;&lt;/p&gt;</v>
      </c>
      <c r="X148" s="14" t="str">
        <f t="shared" si="1"/>
        <v/>
      </c>
      <c r="Y148" s="14" t="str">
        <f t="shared" si="2"/>
        <v>Pistus, Bishop of Otrous</v>
      </c>
      <c r="Z148" s="14" t="str">
        <f t="shared" si="5"/>
        <v>&lt;p id='row-147'&gt;&lt;b&gt;Pistus&lt;/b&gt;, Bishop of Otrous, &lt;small&gt;(), (near Afyonkarahisar, Türkiye), The Moderate Majority (), Gelzer (Gk. 1), , , Probable [NIC-144]&lt;/small&gt;&lt;/p&gt;</v>
      </c>
    </row>
    <row r="149" ht="22.5" customHeight="1">
      <c r="A149" s="15" t="s">
        <v>432</v>
      </c>
      <c r="B149" s="9" t="s">
        <v>783</v>
      </c>
      <c r="C149" s="15" t="s">
        <v>803</v>
      </c>
      <c r="D149" s="16" t="s">
        <v>804</v>
      </c>
      <c r="E149" s="16" t="s">
        <v>30</v>
      </c>
      <c r="F149" s="15"/>
      <c r="G149" s="12" t="s">
        <v>805</v>
      </c>
      <c r="H149" s="13" t="s">
        <v>437</v>
      </c>
      <c r="I149" s="15"/>
      <c r="J149" s="15"/>
      <c r="K149" s="15" t="s">
        <v>438</v>
      </c>
      <c r="L149" s="15" t="s">
        <v>35</v>
      </c>
      <c r="M149" s="15"/>
      <c r="N149" s="15"/>
      <c r="O149" s="15"/>
      <c r="P149" s="15"/>
      <c r="Q149" s="16"/>
      <c r="R149" s="16"/>
      <c r="S149" s="11"/>
      <c r="T149" s="12" t="s">
        <v>806</v>
      </c>
      <c r="U149" s="15"/>
      <c r="V149" s="15">
        <f t="shared" si="3"/>
        <v>96</v>
      </c>
      <c r="W149" s="14" t="str">
        <f t="shared" si="4"/>
        <v>&lt;p id='row-148'&gt;&lt;b&gt;Procopius&lt;/b&gt;, Bishop of Acmonia, &lt;small&gt;(near Banaz, Türkiye), The Moderate Majority, Gelzer (Gk. 1), Probable&lt;/small&gt;&lt;/p&gt;</v>
      </c>
      <c r="X149" s="14" t="str">
        <f t="shared" si="1"/>
        <v/>
      </c>
      <c r="Y149" s="14" t="str">
        <f t="shared" si="2"/>
        <v>Procopius, Bishop of Acmonia</v>
      </c>
      <c r="Z149" s="14" t="str">
        <f t="shared" si="5"/>
        <v>&lt;p id='row-148'&gt;&lt;b&gt;Procopius&lt;/b&gt;, Bishop of Acmonia, &lt;small&gt;(), (near Banaz, Türkiye), The Moderate Majority (), Gelzer (Gk. 1), , , Probable [NIC-145]&lt;/small&gt;&lt;/p&gt;</v>
      </c>
    </row>
    <row r="150" ht="22.5" customHeight="1">
      <c r="A150" s="9" t="s">
        <v>432</v>
      </c>
      <c r="B150" s="9" t="s">
        <v>783</v>
      </c>
      <c r="C150" s="9" t="s">
        <v>793</v>
      </c>
      <c r="D150" s="24" t="s">
        <v>804</v>
      </c>
      <c r="E150" s="24" t="s">
        <v>30</v>
      </c>
      <c r="F150" s="9" t="s">
        <v>526</v>
      </c>
      <c r="G150" s="24" t="s">
        <v>526</v>
      </c>
      <c r="H150" s="9"/>
      <c r="I150" s="9"/>
      <c r="J150" s="9"/>
      <c r="K150" s="9" t="s">
        <v>599</v>
      </c>
      <c r="L150" s="9" t="s">
        <v>242</v>
      </c>
      <c r="M150" s="9"/>
      <c r="N150" s="17" t="s">
        <v>807</v>
      </c>
      <c r="O150" s="9"/>
      <c r="P150" s="9"/>
      <c r="Q150" s="24"/>
      <c r="R150" s="24"/>
      <c r="S150" s="11"/>
      <c r="T150" s="12" t="s">
        <v>808</v>
      </c>
      <c r="U150" s="9"/>
      <c r="V150" s="15">
        <f t="shared" si="3"/>
        <v>96</v>
      </c>
      <c r="W150" s="14" t="str">
        <f t="shared" si="4"/>
        <v>&lt;font color='LightGray'&gt;&lt;p id='row-149'&gt;&lt;b&gt;Procopius&lt;/b&gt;, Bishop of Synnada, &lt;small&gt;(...), , (Gk. / Lat. variant), Excluded, Note &lt;a href='https://tutku.travel/n/the-first-council-of-nicaea-(325-ad)-a-cartographic-roster-of-known-attendees#note-149'&gt;149&lt;/a&gt;&lt;/small&gt;&lt;/p&gt;&lt;/font&gt;</v>
      </c>
      <c r="X150" s="14" t="str">
        <f t="shared" si="1"/>
        <v>&lt;p id='note-149'&gt;&lt;b&gt;Note 149 (Procopius, Bishop of Synnada):&lt;/b&gt; Excluded. This is a spurious variant (variatio lectionis). The critically accepted Metropolitan for this see is Atticus, who is strongly attested by all major manuscript traditions (cf. Gelzer Gk. 1, Lat. 2, Syr. 3). While Mullen (2004, p. 334) lists Procopius as the attendee, this entry is excluded following the critical consensus (Honigmann). Back to Row &lt;a href='https://tutku.travel/n/the-first-council-of-nicaea-(325-ad)-a-cartographic-roster-of-known-attendees#row-149'&gt;149&lt;/a&gt;&lt;/p&gt;</v>
      </c>
      <c r="Y150" s="14" t="str">
        <f t="shared" si="2"/>
        <v>Procopius, Bishop of Synnada</v>
      </c>
      <c r="Z150" s="14" t="str">
        <f t="shared" si="5"/>
        <v>&lt;font color='#808080'&gt;&lt;p id='row-149'&gt;&lt;b&gt;Procopius&lt;/b&gt;, Bishop of Synnada, &lt;small&gt;(...), (...),  (), (Gk. / Lat. variant), , , Excluded&lt;br&gt;&lt;b&gt;Note: &lt;/b&gt;Excluded. This is a spurious variant (variatio lectionis). The critically accepted Metropolitan for this see is Atticus, who is strongly attested by all major manuscript traditions (cf. Gelzer Gk. 1, Lat. 2, Syr. 3). While Mullen (2004, p. 334) lists Procopius as the attendee, this entry is excluded following the critical consensus (Honigmann). [NIC-146]&lt;/small&gt;&lt;/p&gt;&lt;/font&gt;</v>
      </c>
    </row>
    <row r="151" ht="22.5" customHeight="1">
      <c r="A151" s="15" t="s">
        <v>432</v>
      </c>
      <c r="B151" s="15" t="s">
        <v>809</v>
      </c>
      <c r="C151" s="15" t="s">
        <v>810</v>
      </c>
      <c r="D151" s="16" t="s">
        <v>811</v>
      </c>
      <c r="E151" s="16" t="s">
        <v>30</v>
      </c>
      <c r="F151" s="15"/>
      <c r="G151" s="16" t="s">
        <v>812</v>
      </c>
      <c r="H151" s="15" t="s">
        <v>437</v>
      </c>
      <c r="I151" s="15"/>
      <c r="J151" s="15"/>
      <c r="K151" s="15" t="s">
        <v>438</v>
      </c>
      <c r="L151" s="15" t="s">
        <v>35</v>
      </c>
      <c r="M151" s="15"/>
      <c r="N151" s="15" t="s">
        <v>640</v>
      </c>
      <c r="O151" s="15"/>
      <c r="P151" s="15"/>
      <c r="Q151" s="16"/>
      <c r="R151" s="16"/>
      <c r="S151" s="11"/>
      <c r="T151" s="12" t="s">
        <v>813</v>
      </c>
      <c r="U151" s="15"/>
      <c r="V151" s="15">
        <f t="shared" si="3"/>
        <v>97</v>
      </c>
      <c r="W151" s="14" t="str">
        <f t="shared" si="4"/>
        <v>&lt;h4&gt;&lt;b&gt;Pisidia (19)&lt;/b&gt;&lt;/h4&gt;&lt;p id='row-150'&gt;&lt;b&gt;Academius&lt;/b&gt;, Bishop of Pappa, &lt;small&gt;(Kocaaliler, Bucak, Türkiye), The Moderate Majority, Gelzer (Gk. 1), Probable, Note &lt;a href='https://tutku.travel/n/the-first-council-of-nicaea-(325-ad)-a-cartographic-roster-of-known-attendees#note-150'&gt;150&lt;/a&gt;&lt;/small&gt;&lt;/p&gt;</v>
      </c>
      <c r="X151" s="14" t="str">
        <f t="shared" si="1"/>
        <v>&lt;p id='note-150'&gt;&lt;b&gt;Note 150 (Academius, Bishop of Pappa):&lt;/b&gt; Attested in Gelzer's primary Greek list (Gk. 1), indicating a strong probability of attendance. Back to Row &lt;a href='https://tutku.travel/n/the-first-council-of-nicaea-(325-ad)-a-cartographic-roster-of-known-attendees#row-150'&gt;150&lt;/a&gt;&lt;/p&gt;</v>
      </c>
      <c r="Y151" s="14" t="str">
        <f t="shared" si="2"/>
        <v>Academius, Bishop of Pappa</v>
      </c>
      <c r="Z151" s="14" t="str">
        <f t="shared" si="5"/>
        <v>&lt;h4&gt;&lt;b&gt;Pisidia (16)&lt;/b&gt;&lt;/h4&gt;&lt;p id='row-150'&gt;&lt;b&gt;Academius&lt;/b&gt;, Bishop of Pappa, &lt;small&gt;(), (Kocaaliler, Bucak, Türkiye), The Moderate Majority (), Gelzer (Gk. 1), , , Probable&lt;br&gt;&lt;b&gt;Note: &lt;/b&gt;Attested in Gelzer's primary Greek list (Gk. 1), indicating a strong probability of attendance. [NIC-147]&lt;/small&gt;&lt;/p&gt;</v>
      </c>
    </row>
    <row r="152" ht="22.5" customHeight="1">
      <c r="A152" s="15" t="s">
        <v>432</v>
      </c>
      <c r="B152" s="15" t="s">
        <v>809</v>
      </c>
      <c r="C152" s="15" t="s">
        <v>814</v>
      </c>
      <c r="D152" s="16" t="s">
        <v>815</v>
      </c>
      <c r="E152" s="16" t="s">
        <v>30</v>
      </c>
      <c r="F152" s="15"/>
      <c r="G152" s="16" t="s">
        <v>816</v>
      </c>
      <c r="H152" s="15" t="s">
        <v>437</v>
      </c>
      <c r="I152" s="15"/>
      <c r="J152" s="15"/>
      <c r="K152" s="15" t="s">
        <v>438</v>
      </c>
      <c r="L152" s="15" t="s">
        <v>242</v>
      </c>
      <c r="M152" s="15"/>
      <c r="N152" s="17" t="s">
        <v>817</v>
      </c>
      <c r="O152" s="15"/>
      <c r="P152" s="15"/>
      <c r="Q152" s="16"/>
      <c r="R152" s="16"/>
      <c r="S152" s="11"/>
      <c r="T152" s="12" t="s">
        <v>818</v>
      </c>
      <c r="U152" s="15"/>
      <c r="V152" s="15">
        <f t="shared" si="3"/>
        <v>97</v>
      </c>
      <c r="W152" s="14" t="str">
        <f t="shared" si="4"/>
        <v>&lt;font color='LightGray'&gt;&lt;p id='row-151'&gt;&lt;b&gt;Apagamus&lt;/b&gt;, Bishop of Limenai, &lt;small&gt;(near Yalvaç, Isparta, Türkiye), The Moderate Majority, Gelzer (Gk. 1), Excluded, Note &lt;a href='https://tutku.travel/n/the-first-council-of-nicaea-(325-ad)-a-cartographic-roster-of-known-attendees#note-151'&gt;151&lt;/a&gt;&lt;/small&gt;&lt;/p&gt;&lt;/font&gt;</v>
      </c>
      <c r="X152" s="14" t="str">
        <f t="shared" si="1"/>
        <v>&lt;p id='note-151'&gt;&lt;b&gt;Note 151 (Apagamus, Bishop of Limenai):&lt;/b&gt; Appears in Gelzer (Gk. 1), but this is a very obscure see and name, often considered a probable textual corruption in the Gk. 1 manuscript tradition. Mullen (2004, p. 326) lists 'Aranius' for this see, which is likely another variant of this spurious entry. Back to Row &lt;a href='https://tutku.travel/n/the-first-council-of-nicaea-(325-ad)-a-cartographic-roster-of-known-attendees#row-151'&gt;151&lt;/a&gt;&lt;/p&gt;</v>
      </c>
      <c r="Y152" s="14" t="str">
        <f t="shared" si="2"/>
        <v>Apagamus, Bishop of Limenai</v>
      </c>
      <c r="Z152" s="14" t="str">
        <f t="shared" si="5"/>
        <v>&lt;font color='#808080'&gt;&lt;p id='row-151'&gt;&lt;b&gt;Apagamus&lt;/b&gt;, Bishop of Limenai, &lt;small&gt;(), (near Yalvaç, Isparta, Türkiye), The Moderate Majority (), Gelzer (Gk. 1), , , Excluded&lt;br&gt;&lt;b&gt;Note: &lt;/b&gt;Appears in Gelzer (Gk. 1), but this is a very obscure see and name, often considered a probable textual corruption in the Gk. 1 manuscript tradition. Mullen (2004, p. 326) lists 'Aranius' for this see, which is likely another variant of this spurious entry. [NIC-148]&lt;/small&gt;&lt;/p&gt;&lt;/font&gt;</v>
      </c>
    </row>
    <row r="153" ht="22.5" customHeight="1">
      <c r="A153" s="15" t="s">
        <v>432</v>
      </c>
      <c r="B153" s="15" t="s">
        <v>809</v>
      </c>
      <c r="C153" s="15" t="s">
        <v>819</v>
      </c>
      <c r="D153" s="16" t="s">
        <v>794</v>
      </c>
      <c r="E153" s="16" t="s">
        <v>30</v>
      </c>
      <c r="F153" s="15"/>
      <c r="G153" s="12" t="s">
        <v>820</v>
      </c>
      <c r="H153" s="13" t="s">
        <v>437</v>
      </c>
      <c r="I153" s="15"/>
      <c r="J153" s="15"/>
      <c r="K153" s="15" t="s">
        <v>438</v>
      </c>
      <c r="L153" s="15" t="s">
        <v>35</v>
      </c>
      <c r="M153" s="15"/>
      <c r="N153" s="15"/>
      <c r="O153" s="15"/>
      <c r="P153" s="15"/>
      <c r="Q153" s="16"/>
      <c r="R153" s="16"/>
      <c r="S153" s="11"/>
      <c r="T153" s="12" t="s">
        <v>821</v>
      </c>
      <c r="U153" s="15"/>
      <c r="V153" s="15">
        <f t="shared" si="3"/>
        <v>98</v>
      </c>
      <c r="W153" s="14" t="str">
        <f t="shared" si="4"/>
        <v>&lt;p id='row-152'&gt;&lt;b&gt;Atticus&lt;/b&gt;, Bishop of Prostanna, &lt;small&gt;(near Eğirdir, Türkiye), The Moderate Majority, Gelzer (Gk. 1), Probable&lt;/small&gt;&lt;/p&gt;</v>
      </c>
      <c r="X153" s="14" t="str">
        <f t="shared" si="1"/>
        <v/>
      </c>
      <c r="Y153" s="14" t="str">
        <f t="shared" si="2"/>
        <v>Atticus, Bishop of Prostanna</v>
      </c>
      <c r="Z153" s="14" t="str">
        <f t="shared" si="5"/>
        <v>&lt;p id='row-152'&gt;&lt;b&gt;Atticus&lt;/b&gt;, Bishop of Prostanna, &lt;small&gt;(), (near Eğirdir, Türkiye), The Moderate Majority (), Gelzer (Gk. 1), , , Probable [NIC-149]&lt;/small&gt;&lt;/p&gt;</v>
      </c>
    </row>
    <row r="154" ht="22.5" customHeight="1">
      <c r="A154" s="15" t="s">
        <v>432</v>
      </c>
      <c r="B154" s="15" t="s">
        <v>809</v>
      </c>
      <c r="C154" s="15" t="s">
        <v>822</v>
      </c>
      <c r="D154" s="16" t="s">
        <v>501</v>
      </c>
      <c r="E154" s="16" t="s">
        <v>30</v>
      </c>
      <c r="F154" s="15"/>
      <c r="G154" s="12" t="s">
        <v>823</v>
      </c>
      <c r="H154" s="13" t="s">
        <v>437</v>
      </c>
      <c r="I154" s="15"/>
      <c r="J154" s="15"/>
      <c r="K154" s="15" t="s">
        <v>438</v>
      </c>
      <c r="L154" s="15" t="s">
        <v>35</v>
      </c>
      <c r="M154" s="15"/>
      <c r="N154" s="15"/>
      <c r="O154" s="15"/>
      <c r="P154" s="15"/>
      <c r="Q154" s="16"/>
      <c r="R154" s="16"/>
      <c r="S154" s="11"/>
      <c r="T154" s="12" t="s">
        <v>824</v>
      </c>
      <c r="U154" s="15"/>
      <c r="V154" s="15">
        <f t="shared" si="3"/>
        <v>99</v>
      </c>
      <c r="W154" s="14" t="str">
        <f t="shared" si="4"/>
        <v>&lt;p id='row-153'&gt;&lt;b&gt;Eugenius&lt;/b&gt;, Bishop of Sagalassos, &lt;small&gt;(Ağlasun, Türkiye), The Moderate Majority, Gelzer (Gk. 1), Probable&lt;/small&gt;&lt;/p&gt;</v>
      </c>
      <c r="X154" s="14" t="str">
        <f t="shared" si="1"/>
        <v/>
      </c>
      <c r="Y154" s="14" t="str">
        <f t="shared" si="2"/>
        <v>Eugenius, Bishop of Sagalassos</v>
      </c>
      <c r="Z154" s="14" t="str">
        <f t="shared" si="5"/>
        <v>&lt;p id='row-153'&gt;&lt;b&gt;Eugenius&lt;/b&gt;, Bishop of Sagalassos, &lt;small&gt;(), (Ağlasun, Türkiye), The Moderate Majority (), Gelzer (Gk. 1), , , Probable [NIC-150]&lt;/small&gt;&lt;/p&gt;</v>
      </c>
    </row>
    <row r="155" ht="22.5" customHeight="1">
      <c r="A155" s="15" t="s">
        <v>432</v>
      </c>
      <c r="B155" s="15" t="s">
        <v>809</v>
      </c>
      <c r="C155" s="15" t="s">
        <v>825</v>
      </c>
      <c r="D155" s="16" t="s">
        <v>592</v>
      </c>
      <c r="E155" s="16" t="s">
        <v>30</v>
      </c>
      <c r="F155" s="15"/>
      <c r="G155" s="12" t="s">
        <v>826</v>
      </c>
      <c r="H155" s="13" t="s">
        <v>437</v>
      </c>
      <c r="I155" s="15"/>
      <c r="J155" s="15"/>
      <c r="K155" s="15" t="s">
        <v>291</v>
      </c>
      <c r="L155" s="15" t="s">
        <v>45</v>
      </c>
      <c r="M155" s="15"/>
      <c r="N155" s="15" t="s">
        <v>497</v>
      </c>
      <c r="O155" s="15"/>
      <c r="P155" s="15"/>
      <c r="Q155" s="16"/>
      <c r="R155" s="16"/>
      <c r="S155" s="11"/>
      <c r="T155" s="12" t="s">
        <v>827</v>
      </c>
      <c r="U155" s="15"/>
      <c r="V155" s="15">
        <f t="shared" si="3"/>
        <v>100</v>
      </c>
      <c r="W155" s="14" t="str">
        <f t="shared" si="4"/>
        <v>&lt;p id='row-154'&gt;&lt;b&gt;Eulalius&lt;/b&gt;, Bishop of Iconium, &lt;small&gt;(Konya, Türkiye), The Moderate Majority, Gelzer (Gk. 1, Lat. 2, Syr. 3), Confirmed, Note &lt;a href='https://tutku.travel/n/the-first-council-of-nicaea-(325-ad)-a-cartographic-roster-of-known-attendees#note-154'&gt;154&lt;/a&gt;&lt;/small&gt;&lt;/p&gt;</v>
      </c>
      <c r="X155" s="14" t="str">
        <f t="shared" si="1"/>
        <v>&lt;p id='note-154'&gt;&lt;b&gt;Note 154 (Eulalius, Bishop of Iconium):&lt;/b&gt; Metropolitan of the province. Back to Row &lt;a href='https://tutku.travel/n/the-first-council-of-nicaea-(325-ad)-a-cartographic-roster-of-known-attendees#row-154'&gt;154&lt;/a&gt;&lt;/p&gt;</v>
      </c>
      <c r="Y155" s="14" t="str">
        <f t="shared" si="2"/>
        <v>Eulalius, Bishop of Iconium</v>
      </c>
      <c r="Z155" s="14" t="str">
        <f t="shared" si="5"/>
        <v>&lt;p id='row-154'&gt;&lt;b&gt;Eulalius&lt;/b&gt;, Bishop of Iconium, &lt;small&gt;(), (Konya, Türkiye), The Moderate Majority (), Gelzer (Gk. 1, Lat. 2, Syr. 3), , , Confirmed&lt;br&gt;&lt;b&gt;Note: &lt;/b&gt;Metropolitan of the province. [NIC-151]&lt;/small&gt;&lt;/p&gt;</v>
      </c>
    </row>
    <row r="156" ht="22.5" customHeight="1">
      <c r="A156" s="15" t="s">
        <v>432</v>
      </c>
      <c r="B156" s="15" t="s">
        <v>809</v>
      </c>
      <c r="C156" s="13" t="s">
        <v>828</v>
      </c>
      <c r="D156" s="16" t="s">
        <v>448</v>
      </c>
      <c r="E156" s="16" t="s">
        <v>30</v>
      </c>
      <c r="F156" s="15"/>
      <c r="G156" s="12" t="s">
        <v>829</v>
      </c>
      <c r="H156" s="13" t="s">
        <v>437</v>
      </c>
      <c r="I156" s="15"/>
      <c r="J156" s="15"/>
      <c r="K156" s="15" t="s">
        <v>451</v>
      </c>
      <c r="L156" s="15" t="s">
        <v>121</v>
      </c>
      <c r="M156" s="15"/>
      <c r="N156" s="15"/>
      <c r="O156" s="15"/>
      <c r="P156" s="15"/>
      <c r="Q156" s="16"/>
      <c r="R156" s="16"/>
      <c r="S156" s="11"/>
      <c r="T156" s="12" t="s">
        <v>830</v>
      </c>
      <c r="U156" s="15"/>
      <c r="V156" s="15">
        <f t="shared" si="3"/>
        <v>101</v>
      </c>
      <c r="W156" s="14" t="str">
        <f t="shared" si="4"/>
        <v>&lt;p id='row-155'&gt;&lt;b&gt;Eutychius&lt;/b&gt;, Bishop of Antioch, &lt;small&gt;(Yalvaç, Türkiye), The Moderate Majority, Gelzer (Gk. 1, Syr. 3), Highly Probable&lt;/small&gt;&lt;/p&gt;</v>
      </c>
      <c r="X156" s="14" t="str">
        <f t="shared" si="1"/>
        <v/>
      </c>
      <c r="Y156" s="14" t="str">
        <f t="shared" si="2"/>
        <v>Eutychius, Bishop of Antioch</v>
      </c>
      <c r="Z156" s="14" t="str">
        <f t="shared" si="5"/>
        <v>&lt;p id='row-155'&gt;&lt;b&gt;Eutychius&lt;/b&gt;, Bishop of Antioch, &lt;small&gt;(), (Yalvaç, Türkiye), The Moderate Majority (), Gelzer (Gk. 1, Syr. 3), , , Highly Probable [NIC-152]&lt;/small&gt;&lt;/p&gt;</v>
      </c>
    </row>
    <row r="157" ht="22.5" customHeight="1">
      <c r="A157" s="15" t="s">
        <v>432</v>
      </c>
      <c r="B157" s="15" t="s">
        <v>809</v>
      </c>
      <c r="C157" s="13" t="s">
        <v>831</v>
      </c>
      <c r="D157" s="16" t="s">
        <v>448</v>
      </c>
      <c r="E157" s="16" t="s">
        <v>30</v>
      </c>
      <c r="F157" s="15"/>
      <c r="G157" s="12" t="s">
        <v>832</v>
      </c>
      <c r="H157" s="13" t="s">
        <v>437</v>
      </c>
      <c r="I157" s="15"/>
      <c r="J157" s="15"/>
      <c r="K157" s="15" t="s">
        <v>451</v>
      </c>
      <c r="L157" s="15" t="s">
        <v>121</v>
      </c>
      <c r="M157" s="15"/>
      <c r="N157" s="15"/>
      <c r="O157" s="15"/>
      <c r="P157" s="15"/>
      <c r="Q157" s="16"/>
      <c r="R157" s="16"/>
      <c r="S157" s="11"/>
      <c r="T157" s="12" t="s">
        <v>833</v>
      </c>
      <c r="U157" s="15"/>
      <c r="V157" s="15">
        <f t="shared" si="3"/>
        <v>102</v>
      </c>
      <c r="W157" s="14" t="str">
        <f t="shared" si="4"/>
        <v>&lt;p id='row-156'&gt;&lt;b&gt;Eutychius&lt;/b&gt;, Bishop of Seleucia, &lt;small&gt;(near Isparta, Türkiye), The Moderate Majority, Gelzer (Gk. 1, Syr. 3), Highly Probable&lt;/small&gt;&lt;/p&gt;</v>
      </c>
      <c r="X157" s="14" t="str">
        <f t="shared" si="1"/>
        <v/>
      </c>
      <c r="Y157" s="14" t="str">
        <f t="shared" si="2"/>
        <v>Eutychius, Bishop of Seleucia</v>
      </c>
      <c r="Z157" s="14" t="str">
        <f t="shared" si="5"/>
        <v>&lt;p id='row-156'&gt;&lt;b&gt;Eutychius&lt;/b&gt;, Bishop of Seleucia, &lt;small&gt;(), (near Isparta, Türkiye), The Moderate Majority (), Gelzer (Gk. 1, Syr. 3), , , Highly Probable [NIC-153]&lt;/small&gt;&lt;/p&gt;</v>
      </c>
    </row>
    <row r="158" ht="22.5" customHeight="1">
      <c r="A158" s="9" t="s">
        <v>432</v>
      </c>
      <c r="B158" s="9" t="s">
        <v>809</v>
      </c>
      <c r="C158" s="9" t="s">
        <v>834</v>
      </c>
      <c r="D158" s="24" t="s">
        <v>835</v>
      </c>
      <c r="E158" s="24" t="s">
        <v>30</v>
      </c>
      <c r="F158" s="9" t="s">
        <v>526</v>
      </c>
      <c r="G158" s="24" t="s">
        <v>836</v>
      </c>
      <c r="H158" s="9"/>
      <c r="I158" s="9"/>
      <c r="J158" s="9"/>
      <c r="K158" s="9" t="s">
        <v>655</v>
      </c>
      <c r="L158" s="9" t="s">
        <v>242</v>
      </c>
      <c r="M158" s="9"/>
      <c r="N158" s="9" t="s">
        <v>837</v>
      </c>
      <c r="O158" s="9"/>
      <c r="P158" s="9"/>
      <c r="Q158" s="24"/>
      <c r="R158" s="24"/>
      <c r="S158" s="11"/>
      <c r="T158" s="12" t="s">
        <v>838</v>
      </c>
      <c r="U158" s="9"/>
      <c r="V158" s="15">
        <f t="shared" si="3"/>
        <v>102</v>
      </c>
      <c r="W158" s="14" t="str">
        <f t="shared" si="4"/>
        <v>&lt;font color='LightGray'&gt;&lt;p id='row-157'&gt;&lt;b&gt;Granius&lt;/b&gt;, Bishop of Limenae, &lt;small&gt;(near Yalvaç, Isparta), , (Gk. variant), Excluded, Note &lt;a href='https://tutku.travel/n/the-first-council-of-nicaea-(325-ad)-a-cartographic-roster-of-known-attendees#note-157'&gt;157&lt;/a&gt;&lt;/small&gt;&lt;/p&gt;&lt;/font&gt;</v>
      </c>
      <c r="X158" s="14" t="str">
        <f t="shared" si="1"/>
        <v>&lt;p id='note-157'&gt;&lt;b&gt;Note 157 (Granius, Bishop of Limenae):&lt;/b&gt; Excluded. This is a variant reading for an already highly doubtful entry. The primary Greek list (Gelzer Gk. 1) attests Apagamus for this obscure see, an entry which is itself widely rejected by scholars (like Honigmann) as a textual corruption. 'Granius' is another variant of this spurious name. Mullen (2004, p. 326) lists 'Aranius', which is also considered a variant. Back to Row &lt;a href='https://tutku.travel/n/the-first-council-of-nicaea-(325-ad)-a-cartographic-roster-of-known-attendees#row-157'&gt;157&lt;/a&gt;&lt;/p&gt;</v>
      </c>
      <c r="Y158" s="14" t="str">
        <f t="shared" si="2"/>
        <v>Granius, Bishop of Limenae</v>
      </c>
      <c r="Z158" s="14" t="str">
        <f t="shared" si="5"/>
        <v>&lt;font color='#808080'&gt;&lt;p id='row-157'&gt;&lt;b&gt;Granius&lt;/b&gt;, Bishop of Limenae, &lt;small&gt;(...), (near Yalvaç, Isparta),  (), (Gk. variant), , , Excluded&lt;br&gt;&lt;b&gt;Note: &lt;/b&gt;Excluded. This is a variant reading for an already highly doubtful entry. The primary Greek list (Gelzer Gk. 1) attests Apagamus for this obscure see, an entry which is itself widely rejected by scholars (like Honigmann) as a textual corruption. 'Granius' is another variant of this spurious name. Mullen (2004, p. 326) lists 'Aranius', which is also considered a variant. [NIC-154]&lt;/small&gt;&lt;/p&gt;&lt;/font&gt;</v>
      </c>
    </row>
    <row r="159" ht="22.5" customHeight="1">
      <c r="A159" s="15" t="s">
        <v>432</v>
      </c>
      <c r="B159" s="15" t="s">
        <v>809</v>
      </c>
      <c r="C159" s="15" t="s">
        <v>732</v>
      </c>
      <c r="D159" s="12" t="s">
        <v>455</v>
      </c>
      <c r="E159" s="16" t="s">
        <v>30</v>
      </c>
      <c r="F159" s="33" t="s">
        <v>839</v>
      </c>
      <c r="G159" s="12" t="s">
        <v>840</v>
      </c>
      <c r="H159" s="13" t="s">
        <v>437</v>
      </c>
      <c r="I159" s="15"/>
      <c r="J159" s="15"/>
      <c r="K159" s="15" t="s">
        <v>451</v>
      </c>
      <c r="L159" s="15" t="s">
        <v>121</v>
      </c>
      <c r="M159" s="15"/>
      <c r="N159" s="15"/>
      <c r="O159" s="15"/>
      <c r="P159" s="15"/>
      <c r="Q159" s="16"/>
      <c r="R159" s="16"/>
      <c r="S159" s="11"/>
      <c r="T159" s="12" t="s">
        <v>841</v>
      </c>
      <c r="U159" s="15"/>
      <c r="V159" s="15">
        <f t="shared" si="3"/>
        <v>103</v>
      </c>
      <c r="W159" s="14" t="str">
        <f t="shared" si="4"/>
        <v>&lt;p id='row-158'&gt;&lt;b&gt;Heraclius&lt;/b&gt;, Bishop of Baris, &lt;small&gt;(Isparta, Türkiye), The Moderate Majority, Gelzer (Gk. 1, Syr. 3), Highly Probable&lt;/small&gt;&lt;/p&gt;</v>
      </c>
      <c r="X159" s="14" t="str">
        <f t="shared" si="1"/>
        <v/>
      </c>
      <c r="Y159" s="14" t="str">
        <f t="shared" si="2"/>
        <v>Heraclius, Bishop of Baris</v>
      </c>
      <c r="Z159" s="14" t="str">
        <f t="shared" si="5"/>
        <v>&lt;p id='row-158'&gt;&lt;b&gt;Heraclius&lt;/b&gt;, Bishop of Baris, &lt;small&gt;(Stephanus (Gk.)), (Isparta, Türkiye), The Moderate Majority (), Gelzer (Gk. 1, Syr. 3), , , Highly Probable [NIC-155]&lt;/small&gt;&lt;/p&gt;</v>
      </c>
    </row>
    <row r="160" ht="22.5" customHeight="1">
      <c r="A160" s="15" t="s">
        <v>432</v>
      </c>
      <c r="B160" s="15" t="s">
        <v>809</v>
      </c>
      <c r="C160" s="15" t="s">
        <v>842</v>
      </c>
      <c r="D160" s="16" t="s">
        <v>563</v>
      </c>
      <c r="E160" s="16" t="s">
        <v>30</v>
      </c>
      <c r="F160" s="15"/>
      <c r="G160" s="12" t="s">
        <v>843</v>
      </c>
      <c r="H160" s="13" t="s">
        <v>437</v>
      </c>
      <c r="I160" s="15"/>
      <c r="J160" s="15"/>
      <c r="K160" s="15" t="s">
        <v>438</v>
      </c>
      <c r="L160" s="15" t="s">
        <v>35</v>
      </c>
      <c r="M160" s="15"/>
      <c r="N160" s="15"/>
      <c r="O160" s="15"/>
      <c r="P160" s="15"/>
      <c r="Q160" s="16"/>
      <c r="R160" s="16"/>
      <c r="S160" s="11"/>
      <c r="T160" s="12" t="s">
        <v>844</v>
      </c>
      <c r="U160" s="15"/>
      <c r="V160" s="15">
        <f t="shared" si="3"/>
        <v>104</v>
      </c>
      <c r="W160" s="14" t="str">
        <f t="shared" si="4"/>
        <v>&lt;p id='row-159'&gt;&lt;b&gt;Hesychius&lt;/b&gt;, Bishop of Neapolis, &lt;small&gt;(Location uncertain, Pisidia), The Moderate Majority, Gelzer (Gk. 1), Probable&lt;/small&gt;&lt;/p&gt;</v>
      </c>
      <c r="X160" s="14" t="str">
        <f t="shared" si="1"/>
        <v/>
      </c>
      <c r="Y160" s="14" t="str">
        <f t="shared" si="2"/>
        <v>Hesychius, Bishop of Neapolis</v>
      </c>
      <c r="Z160" s="14" t="str">
        <f t="shared" si="5"/>
        <v>&lt;p id='row-159'&gt;&lt;b&gt;Hesychius&lt;/b&gt;, Bishop of Neapolis, &lt;small&gt;(), (Location uncertain, Pisidia), The Moderate Majority (), Gelzer (Gk. 1), , , Probable [NIC-156]&lt;/small&gt;&lt;/p&gt;</v>
      </c>
    </row>
    <row r="161" ht="22.5" customHeight="1">
      <c r="A161" s="15" t="s">
        <v>432</v>
      </c>
      <c r="B161" s="15" t="s">
        <v>809</v>
      </c>
      <c r="C161" s="15" t="s">
        <v>845</v>
      </c>
      <c r="D161" s="16" t="s">
        <v>665</v>
      </c>
      <c r="E161" s="16" t="s">
        <v>30</v>
      </c>
      <c r="F161" s="15"/>
      <c r="G161" s="12" t="s">
        <v>843</v>
      </c>
      <c r="H161" s="13" t="s">
        <v>437</v>
      </c>
      <c r="I161" s="15"/>
      <c r="J161" s="15"/>
      <c r="K161" s="15" t="s">
        <v>438</v>
      </c>
      <c r="L161" s="15" t="s">
        <v>35</v>
      </c>
      <c r="M161" s="15"/>
      <c r="N161" s="15"/>
      <c r="O161" s="15"/>
      <c r="P161" s="15"/>
      <c r="Q161" s="16"/>
      <c r="R161" s="16"/>
      <c r="S161" s="11"/>
      <c r="T161" s="12" t="s">
        <v>846</v>
      </c>
      <c r="U161" s="15"/>
      <c r="V161" s="15">
        <f t="shared" si="3"/>
        <v>105</v>
      </c>
      <c r="W161" s="14" t="str">
        <f t="shared" si="4"/>
        <v>&lt;p id='row-160'&gt;&lt;b&gt;Patricius&lt;/b&gt;, Bishop of Amblada, &lt;small&gt;(Location uncertain, Pisidia), The Moderate Majority, Gelzer (Gk. 1), Probable&lt;/small&gt;&lt;/p&gt;</v>
      </c>
      <c r="X161" s="14" t="str">
        <f t="shared" si="1"/>
        <v/>
      </c>
      <c r="Y161" s="14" t="str">
        <f t="shared" si="2"/>
        <v>Patricius, Bishop of Amblada</v>
      </c>
      <c r="Z161" s="14" t="str">
        <f t="shared" si="5"/>
        <v>&lt;p id='row-160'&gt;&lt;b&gt;Patricius&lt;/b&gt;, Bishop of Amblada, &lt;small&gt;(), (Location uncertain, Pisidia), The Moderate Majority (), Gelzer (Gk. 1), , , Probable [NIC-157]&lt;/small&gt;&lt;/p&gt;</v>
      </c>
    </row>
    <row r="162" ht="22.5" customHeight="1">
      <c r="A162" s="15" t="s">
        <v>432</v>
      </c>
      <c r="B162" s="15" t="s">
        <v>809</v>
      </c>
      <c r="C162" s="15" t="s">
        <v>847</v>
      </c>
      <c r="D162" s="16" t="s">
        <v>848</v>
      </c>
      <c r="E162" s="16" t="s">
        <v>30</v>
      </c>
      <c r="F162" s="15"/>
      <c r="G162" s="12" t="s">
        <v>619</v>
      </c>
      <c r="H162" s="13" t="s">
        <v>437</v>
      </c>
      <c r="I162" s="15"/>
      <c r="J162" s="15"/>
      <c r="K162" s="15" t="s">
        <v>438</v>
      </c>
      <c r="L162" s="15" t="s">
        <v>35</v>
      </c>
      <c r="M162" s="15"/>
      <c r="N162" s="17" t="s">
        <v>849</v>
      </c>
      <c r="O162" s="15"/>
      <c r="P162" s="15"/>
      <c r="Q162" s="16"/>
      <c r="R162" s="16"/>
      <c r="S162" s="11"/>
      <c r="T162" s="12" t="s">
        <v>850</v>
      </c>
      <c r="U162" s="15"/>
      <c r="V162" s="15">
        <f t="shared" si="3"/>
        <v>106</v>
      </c>
      <c r="W162" s="14" t="str">
        <f t="shared" si="4"/>
        <v>&lt;p id='row-161'&gt;&lt;b&gt;Polybios&lt;/b&gt;, Bishop of Termessos, &lt;small&gt;(near Antalya, Türkiye), The Moderate Majority, Gelzer (Gk. 1), Probable, Note &lt;a href='https://tutku.travel/n/the-first-council-of-nicaea-(325-ad)-a-cartographic-roster-of-known-attendees#note-161'&gt;161&lt;/a&gt;&lt;/small&gt;&lt;/p&gt;</v>
      </c>
      <c r="X162" s="14" t="str">
        <f t="shared" si="1"/>
        <v>&lt;p id='note-161'&gt;&lt;b&gt;Note 161 (Polybios, Bishop of Termessos):&lt;/b&gt; Attested in Gelzer's primary Greek list (Gk. 1). Note: Mullen (2004, p. 334) lists 'Euresius' [Heuresius] (NIC-112) for this see, but Polybios is the name accepted by the critical consensus (Honigmann). Back to Row &lt;a href='https://tutku.travel/n/the-first-council-of-nicaea-(325-ad)-a-cartographic-roster-of-known-attendees#row-161'&gt;161&lt;/a&gt;&lt;/p&gt;</v>
      </c>
      <c r="Y162" s="14" t="str">
        <f t="shared" si="2"/>
        <v>Polybios, Bishop of Termessos</v>
      </c>
      <c r="Z162" s="14" t="str">
        <f t="shared" si="5"/>
        <v>&lt;p id='row-161'&gt;&lt;b&gt;Polybios&lt;/b&gt;, Bishop of Termessos, &lt;small&gt;(), (near Antalya, Türkiye), The Moderate Majority (), Gelzer (Gk. 1), , , Probable&lt;br&gt;&lt;b&gt;Note: &lt;/b&gt;Attested in Gelzer's primary Greek list (Gk. 1). Note: Mullen (2004, p. 334) lists 'Euresius' [Heuresius] (NIC-112) for this see, but Polybios is the name accepted by the critical consensus (Honigmann). [NIC-158]&lt;/small&gt;&lt;/p&gt;</v>
      </c>
    </row>
    <row r="163" ht="22.5" customHeight="1">
      <c r="A163" s="15" t="s">
        <v>432</v>
      </c>
      <c r="B163" s="15" t="s">
        <v>809</v>
      </c>
      <c r="C163" s="13" t="s">
        <v>851</v>
      </c>
      <c r="D163" s="16" t="s">
        <v>852</v>
      </c>
      <c r="E163" s="16" t="s">
        <v>30</v>
      </c>
      <c r="F163" s="15"/>
      <c r="G163" s="16" t="s">
        <v>853</v>
      </c>
      <c r="H163" s="15" t="s">
        <v>437</v>
      </c>
      <c r="I163" s="15"/>
      <c r="J163" s="15"/>
      <c r="K163" s="15" t="s">
        <v>438</v>
      </c>
      <c r="L163" s="15" t="s">
        <v>35</v>
      </c>
      <c r="M163" s="15"/>
      <c r="N163" s="15" t="s">
        <v>854</v>
      </c>
      <c r="O163" s="15"/>
      <c r="P163" s="15"/>
      <c r="Q163" s="16"/>
      <c r="R163" s="16"/>
      <c r="S163" s="11"/>
      <c r="T163" s="12" t="s">
        <v>855</v>
      </c>
      <c r="U163" s="15"/>
      <c r="V163" s="15">
        <f t="shared" si="3"/>
        <v>107</v>
      </c>
      <c r="W163" s="14" t="str">
        <f t="shared" si="4"/>
        <v>&lt;p id='row-162'&gt;&lt;b&gt;Polycarp&lt;/b&gt;, Bishop of Metropolis, &lt;small&gt;(near Uluborlu, Isparta, Türkiye), The Moderate Majority, Gelzer (Gk. 1), Probable, Note &lt;a href='https://tutku.travel/n/the-first-council-of-nicaea-(325-ad)-a-cartographic-roster-of-known-attendees#note-162'&gt;162&lt;/a&gt;&lt;/small&gt;&lt;/p&gt;</v>
      </c>
      <c r="X163" s="14" t="str">
        <f t="shared" si="1"/>
        <v>&lt;p id='note-162'&gt;&lt;b&gt;Note 162 (Polycarp, Bishop of Metropolis):&lt;/b&gt; Attested in Gelzer's primary Greek list (Gk. 1). Distinct from Metropolis in Isauria. Back to Row &lt;a href='https://tutku.travel/n/the-first-council-of-nicaea-(325-ad)-a-cartographic-roster-of-known-attendees#row-162'&gt;162&lt;/a&gt;&lt;/p&gt;</v>
      </c>
      <c r="Y163" s="14" t="str">
        <f t="shared" si="2"/>
        <v>Polycarp, Bishop of Metropolis</v>
      </c>
      <c r="Z163" s="14" t="str">
        <f t="shared" si="5"/>
        <v>&lt;p id='row-162'&gt;&lt;b&gt;Polycarp&lt;/b&gt;, Bishop of Metropolis, &lt;small&gt;(), (near Uluborlu, Isparta, Türkiye), The Moderate Majority (), Gelzer (Gk. 1), , , Probable&lt;br&gt;&lt;b&gt;Note: &lt;/b&gt;Attested in Gelzer's primary Greek list (Gk. 1). Distinct from Metropolis in Isauria. [NIC-159]&lt;/small&gt;&lt;/p&gt;</v>
      </c>
    </row>
    <row r="164" ht="22.5" customHeight="1">
      <c r="A164" s="15" t="s">
        <v>432</v>
      </c>
      <c r="B164" s="15" t="s">
        <v>809</v>
      </c>
      <c r="C164" s="15" t="s">
        <v>856</v>
      </c>
      <c r="D164" s="16" t="s">
        <v>857</v>
      </c>
      <c r="E164" s="16" t="s">
        <v>30</v>
      </c>
      <c r="F164" s="15"/>
      <c r="G164" s="12" t="s">
        <v>858</v>
      </c>
      <c r="H164" s="13" t="s">
        <v>437</v>
      </c>
      <c r="I164" s="15"/>
      <c r="J164" s="15"/>
      <c r="K164" s="15" t="s">
        <v>451</v>
      </c>
      <c r="L164" s="15" t="s">
        <v>121</v>
      </c>
      <c r="M164" s="15"/>
      <c r="N164" s="15"/>
      <c r="O164" s="15"/>
      <c r="P164" s="15"/>
      <c r="Q164" s="16"/>
      <c r="R164" s="16"/>
      <c r="S164" s="11"/>
      <c r="T164" s="12" t="s">
        <v>859</v>
      </c>
      <c r="U164" s="15"/>
      <c r="V164" s="15">
        <f t="shared" si="3"/>
        <v>108</v>
      </c>
      <c r="W164" s="14" t="str">
        <f t="shared" si="4"/>
        <v>&lt;p id='row-163'&gt;&lt;b&gt;Polydectus&lt;/b&gt;, Bishop of Philomelium, &lt;small&gt;(Akşehir, Türkiye), The Moderate Majority, Gelzer (Gk. 1, Syr. 3), Highly Probable&lt;/small&gt;&lt;/p&gt;</v>
      </c>
      <c r="X164" s="14" t="str">
        <f t="shared" si="1"/>
        <v/>
      </c>
      <c r="Y164" s="14" t="str">
        <f t="shared" si="2"/>
        <v>Polydectus, Bishop of Philomelium</v>
      </c>
      <c r="Z164" s="14" t="str">
        <f t="shared" si="5"/>
        <v>&lt;p id='row-163'&gt;&lt;b&gt;Polydectus&lt;/b&gt;, Bishop of Philomelium, &lt;small&gt;(), (Akşehir, Türkiye), The Moderate Majority (), Gelzer (Gk. 1, Syr. 3), , , Highly Probable [NIC-160]&lt;/small&gt;&lt;/p&gt;</v>
      </c>
    </row>
    <row r="165" ht="22.5" customHeight="1">
      <c r="A165" s="15" t="s">
        <v>432</v>
      </c>
      <c r="B165" s="15" t="s">
        <v>809</v>
      </c>
      <c r="C165" s="15" t="s">
        <v>860</v>
      </c>
      <c r="D165" s="16" t="s">
        <v>861</v>
      </c>
      <c r="E165" s="16" t="s">
        <v>30</v>
      </c>
      <c r="F165" s="15"/>
      <c r="G165" s="12" t="s">
        <v>862</v>
      </c>
      <c r="H165" s="13" t="s">
        <v>437</v>
      </c>
      <c r="I165" s="15"/>
      <c r="J165" s="15"/>
      <c r="K165" s="15" t="s">
        <v>451</v>
      </c>
      <c r="L165" s="15" t="s">
        <v>121</v>
      </c>
      <c r="M165" s="15"/>
      <c r="N165" s="15"/>
      <c r="O165" s="15"/>
      <c r="P165" s="15"/>
      <c r="Q165" s="16"/>
      <c r="R165" s="16"/>
      <c r="S165" s="11"/>
      <c r="T165" s="12" t="s">
        <v>863</v>
      </c>
      <c r="U165" s="15"/>
      <c r="V165" s="15">
        <f t="shared" si="3"/>
        <v>109</v>
      </c>
      <c r="W165" s="14" t="str">
        <f t="shared" si="4"/>
        <v>&lt;p id='row-164'&gt;&lt;b&gt;Seleucus&lt;/b&gt;, Bishop of Sozopolis, &lt;small&gt;(near Uluborlu, Türkiye), The Moderate Majority, Gelzer (Gk. 1, Syr. 3), Highly Probable&lt;/small&gt;&lt;/p&gt;</v>
      </c>
      <c r="X165" s="14" t="str">
        <f t="shared" si="1"/>
        <v/>
      </c>
      <c r="Y165" s="14" t="str">
        <f t="shared" si="2"/>
        <v>Seleucus, Bishop of Sozopolis</v>
      </c>
      <c r="Z165" s="14" t="str">
        <f t="shared" si="5"/>
        <v>&lt;p id='row-164'&gt;&lt;b&gt;Seleucus&lt;/b&gt;, Bishop of Sozopolis, &lt;small&gt;(), (near Uluborlu, Türkiye), The Moderate Majority (), Gelzer (Gk. 1, Syr. 3), , , Highly Probable [NIC-161]&lt;/small&gt;&lt;/p&gt;</v>
      </c>
    </row>
    <row r="166" ht="22.5" customHeight="1">
      <c r="A166" s="9" t="s">
        <v>432</v>
      </c>
      <c r="B166" s="9" t="s">
        <v>809</v>
      </c>
      <c r="C166" s="9" t="s">
        <v>864</v>
      </c>
      <c r="D166" s="24" t="s">
        <v>865</v>
      </c>
      <c r="E166" s="24" t="s">
        <v>30</v>
      </c>
      <c r="F166" s="9" t="s">
        <v>526</v>
      </c>
      <c r="G166" s="24" t="s">
        <v>866</v>
      </c>
      <c r="H166" s="9"/>
      <c r="I166" s="9"/>
      <c r="J166" s="9"/>
      <c r="K166" s="9" t="s">
        <v>655</v>
      </c>
      <c r="L166" s="9" t="s">
        <v>242</v>
      </c>
      <c r="M166" s="9"/>
      <c r="N166" s="9" t="s">
        <v>867</v>
      </c>
      <c r="O166" s="9"/>
      <c r="P166" s="9"/>
      <c r="Q166" s="24"/>
      <c r="R166" s="24"/>
      <c r="S166" s="11"/>
      <c r="T166" s="12" t="s">
        <v>868</v>
      </c>
      <c r="U166" s="9"/>
      <c r="V166" s="15">
        <f t="shared" si="3"/>
        <v>109</v>
      </c>
      <c r="W166" s="14" t="str">
        <f t="shared" si="4"/>
        <v>&lt;font color='LightGray'&gt;&lt;p id='row-165'&gt;&lt;b&gt;Tarsicius&lt;/b&gt;, Bishop of Apamea, &lt;small&gt;(Dinar, Afyonkarahisar), , (Gk. variant), Excluded, Note &lt;a href='https://tutku.travel/n/the-first-council-of-nicaea-(325-ad)-a-cartographic-roster-of-known-attendees#note-165'&gt;165&lt;/a&gt;&lt;/small&gt;&lt;/p&gt;&lt;/font&gt;</v>
      </c>
      <c r="X166" s="14" t="str">
        <f t="shared" si="1"/>
        <v>&lt;p id='note-165'&gt;&lt;b&gt;Note 165 (Tarsicius, Bishop of Apamea):&lt;/b&gt; Excluded. This is a textual variant (variatio lectionis). The critically accepted bishop for this see (Apamea Cibotus, often listed under Phrygia) is Paulus, who is attested in the primary Greek list (cf. Gelzer Gk. 1). While Mullen (2004, p. 315) notes both are listed in Gelzer, the critical consensus (Honigmann) holds Tarsicius to be the spurious variant. Back to Row &lt;a href='https://tutku.travel/n/the-first-council-of-nicaea-(325-ad)-a-cartographic-roster-of-known-attendees#row-165'&gt;165&lt;/a&gt;&lt;/p&gt;</v>
      </c>
      <c r="Y166" s="14" t="str">
        <f t="shared" si="2"/>
        <v>Tarsicius, Bishop of Apamea</v>
      </c>
      <c r="Z166" s="14" t="str">
        <f t="shared" si="5"/>
        <v>&lt;font color='#808080'&gt;&lt;p id='row-165'&gt;&lt;b&gt;Tarsicius&lt;/b&gt;, Bishop of Apamea, &lt;small&gt;(...), (Dinar, Afyonkarahisar),  (), (Gk. variant), , , Excluded&lt;br&gt;&lt;b&gt;Note: &lt;/b&gt;Excluded. This is a textual variant (variatio lectionis). The critically accepted bishop for this see (Apamea Cibotus, often listed under Phrygia) is Paulus, who is attested in the primary Greek list (cf. Gelzer Gk. 1). While Mullen (2004, p. 315) notes both are listed in Gelzer, the critical consensus (Honigmann) holds Tarsicius to be the spurious variant. [NIC-162]&lt;/small&gt;&lt;/p&gt;&lt;/font&gt;</v>
      </c>
    </row>
    <row r="167" ht="22.5" customHeight="1">
      <c r="A167" s="15" t="s">
        <v>432</v>
      </c>
      <c r="B167" s="15" t="s">
        <v>809</v>
      </c>
      <c r="C167" s="13" t="s">
        <v>869</v>
      </c>
      <c r="D167" s="16" t="s">
        <v>870</v>
      </c>
      <c r="E167" s="16" t="s">
        <v>30</v>
      </c>
      <c r="F167" s="15"/>
      <c r="G167" s="16" t="s">
        <v>816</v>
      </c>
      <c r="H167" s="15" t="s">
        <v>437</v>
      </c>
      <c r="I167" s="15"/>
      <c r="J167" s="15"/>
      <c r="K167" s="15" t="s">
        <v>438</v>
      </c>
      <c r="L167" s="15" t="s">
        <v>35</v>
      </c>
      <c r="M167" s="15"/>
      <c r="N167" s="15" t="s">
        <v>640</v>
      </c>
      <c r="O167" s="15"/>
      <c r="P167" s="15"/>
      <c r="Q167" s="16"/>
      <c r="R167" s="16"/>
      <c r="S167" s="11"/>
      <c r="T167" s="12" t="s">
        <v>871</v>
      </c>
      <c r="U167" s="15"/>
      <c r="V167" s="15">
        <f t="shared" si="3"/>
        <v>110</v>
      </c>
      <c r="W167" s="14" t="str">
        <f t="shared" si="4"/>
        <v>&lt;p id='row-166'&gt;&lt;b&gt;Telemachus&lt;/b&gt;, Bishop of Hadrianopolis, &lt;small&gt;(near Yalvaç, Isparta, Türkiye), The Moderate Majority, Gelzer (Gk. 1), Probable, Note &lt;a href='https://tutku.travel/n/the-first-council-of-nicaea-(325-ad)-a-cartographic-roster-of-known-attendees#note-166'&gt;166&lt;/a&gt;&lt;/small&gt;&lt;/p&gt;</v>
      </c>
      <c r="X167" s="14" t="str">
        <f t="shared" si="1"/>
        <v>&lt;p id='note-166'&gt;&lt;b&gt;Note 166 (Telemachus, Bishop of Hadrianopolis):&lt;/b&gt; Attested in Gelzer's primary Greek list (Gk. 1), indicating a strong probability of attendance. Back to Row &lt;a href='https://tutku.travel/n/the-first-council-of-nicaea-(325-ad)-a-cartographic-roster-of-known-attendees#row-166'&gt;166&lt;/a&gt;&lt;/p&gt;</v>
      </c>
      <c r="Y167" s="14" t="str">
        <f t="shared" si="2"/>
        <v>Telemachus, Bishop of Hadrianopolis</v>
      </c>
      <c r="Z167" s="14" t="str">
        <f t="shared" si="5"/>
        <v>&lt;p id='row-166'&gt;&lt;b&gt;Telemachus&lt;/b&gt;, Bishop of Hadrianopolis, &lt;small&gt;(), (near Yalvaç, Isparta, Türkiye), The Moderate Majority (), Gelzer (Gk. 1), , , Probable&lt;br&gt;&lt;b&gt;Note: &lt;/b&gt;Attested in Gelzer's primary Greek list (Gk. 1), indicating a strong probability of attendance. [NIC-163]&lt;/small&gt;&lt;/p&gt;</v>
      </c>
    </row>
    <row r="168" ht="22.5" customHeight="1">
      <c r="A168" s="34" t="s">
        <v>432</v>
      </c>
      <c r="B168" s="34" t="s">
        <v>809</v>
      </c>
      <c r="C168" s="34" t="s">
        <v>872</v>
      </c>
      <c r="D168" s="34" t="s">
        <v>125</v>
      </c>
      <c r="E168" s="35" t="s">
        <v>30</v>
      </c>
      <c r="F168" s="8"/>
      <c r="G168" s="35" t="s">
        <v>873</v>
      </c>
      <c r="H168" s="35" t="s">
        <v>437</v>
      </c>
      <c r="I168" s="8"/>
      <c r="J168" s="8"/>
      <c r="K168" s="35" t="s">
        <v>874</v>
      </c>
      <c r="L168" s="35" t="s">
        <v>35</v>
      </c>
      <c r="M168" s="35" t="s">
        <v>875</v>
      </c>
      <c r="N168" s="8" t="s">
        <v>876</v>
      </c>
      <c r="O168" s="8"/>
      <c r="P168" s="8"/>
      <c r="Q168" s="10"/>
      <c r="R168" s="10"/>
      <c r="S168" s="11"/>
      <c r="T168" s="12" t="s">
        <v>877</v>
      </c>
      <c r="U168" s="8"/>
      <c r="V168" s="15">
        <f t="shared" si="3"/>
        <v>111</v>
      </c>
      <c r="W168" s="14" t="str">
        <f t="shared" si="4"/>
        <v>&lt;p id='row-167'&gt;&lt;b&gt;Theodorus&lt;/b&gt;, Bishop of Vasada (in Pisidia) / Zarzela?, &lt;small&gt;((Uncertain, Pisidia, Türkiye)), The Moderate Majority, Gelzer (Gk. 1, Pisidian list), Probable, Note &lt;a href='https://tutku.travel/n/the-first-council-of-nicaea-(325-ad)-a-cartographic-roster-of-known-attendees#note-167'&gt;167&lt;/a&gt;&lt;/small&gt;&lt;/p&gt;</v>
      </c>
      <c r="X168" s="14" t="str">
        <f t="shared" si="1"/>
        <v>&lt;p id='note-167'&gt;&lt;b&gt;Note 167 (Theodorus, Bishop of Vasada (in Pisidia) / Zarzela?):&lt;/b&gt; This entry is listed in Gelzer's Pisidian list and is textually distinct from Theodorus of Vasada in 'Isauria' (NIC-242). Mullen (citing Fedalto) conjectures this Pisidian see of Vasada may be identical to Zarzela. Back to Row &lt;a href='https://tutku.travel/n/the-first-council-of-nicaea-(325-ad)-a-cartographic-roster-of-known-attendees#row-167'&gt;167&lt;/a&gt;&lt;/p&gt;</v>
      </c>
      <c r="Y168" s="14" t="str">
        <f t="shared" si="2"/>
        <v>Theodorus, Bishop of Vasada (in Pisidia) / Zarzela?</v>
      </c>
      <c r="Z168" s="14" t="str">
        <f t="shared" si="5"/>
        <v>&lt;p id='row-167'&gt;&lt;b&gt;Theodorus&lt;/b&gt;, Bishop of Vasada (in Pisidia) / Zarzela?, &lt;small&gt;(), ((Uncertain, Pisidia, Türkiye)), The Moderate Majority (), Gelzer (Gk. 1, Pisidian list), , Mullen (2004), p. 337 (citing Fedalto); Gelzer, Hilgenfeld, &amp; Turner (1898), Probable&lt;br&gt;&lt;b&gt;Note: &lt;/b&gt;This entry is listed in Gelzer's Pisidian list and is textually distinct from Theodorus of Vasada in 'Isauria' (NIC-242). Mullen (citing Fedalto) conjectures this Pisidian see of Vasada may be identical to Zarzela. [NIC-407]&lt;/small&gt;&lt;/p&gt;</v>
      </c>
    </row>
    <row r="169" ht="22.5" customHeight="1">
      <c r="A169" s="15" t="s">
        <v>432</v>
      </c>
      <c r="B169" s="15" t="s">
        <v>809</v>
      </c>
      <c r="C169" s="15" t="s">
        <v>878</v>
      </c>
      <c r="D169" s="16" t="s">
        <v>879</v>
      </c>
      <c r="E169" s="16" t="s">
        <v>30</v>
      </c>
      <c r="F169" s="15"/>
      <c r="G169" s="16" t="s">
        <v>880</v>
      </c>
      <c r="H169" s="15" t="s">
        <v>437</v>
      </c>
      <c r="I169" s="15"/>
      <c r="J169" s="15"/>
      <c r="K169" s="15" t="s">
        <v>438</v>
      </c>
      <c r="L169" s="15" t="s">
        <v>35</v>
      </c>
      <c r="M169" s="15"/>
      <c r="N169" s="15" t="s">
        <v>640</v>
      </c>
      <c r="O169" s="15"/>
      <c r="P169" s="15"/>
      <c r="Q169" s="16"/>
      <c r="R169" s="16"/>
      <c r="S169" s="11"/>
      <c r="T169" s="12" t="s">
        <v>881</v>
      </c>
      <c r="U169" s="15"/>
      <c r="V169" s="15">
        <f t="shared" si="3"/>
        <v>112</v>
      </c>
      <c r="W169" s="14" t="str">
        <f t="shared" si="4"/>
        <v>&lt;p id='row-168'&gt;&lt;b&gt;Uranion&lt;/b&gt;, Bishop of Selge, &lt;small&gt;(Altınkaya, Manavgat, Türkiye), The Moderate Majority, Gelzer (Gk. 1), Probable, Note &lt;a href='https://tutku.travel/n/the-first-council-of-nicaea-(325-ad)-a-cartographic-roster-of-known-attendees#note-168'&gt;168&lt;/a&gt;&lt;/small&gt;&lt;/p&gt;</v>
      </c>
      <c r="X169" s="14" t="str">
        <f t="shared" si="1"/>
        <v>&lt;p id='note-168'&gt;&lt;b&gt;Note 168 (Uranion, Bishop of Selge):&lt;/b&gt; Attested in Gelzer's primary Greek list (Gk. 1), indicating a strong probability of attendance. Back to Row &lt;a href='https://tutku.travel/n/the-first-council-of-nicaea-(325-ad)-a-cartographic-roster-of-known-attendees#row-168'&gt;168&lt;/a&gt;&lt;/p&gt;</v>
      </c>
      <c r="Y169" s="14" t="str">
        <f t="shared" si="2"/>
        <v>Uranion, Bishop of Selge</v>
      </c>
      <c r="Z169" s="14" t="str">
        <f t="shared" si="5"/>
        <v>&lt;p id='row-168'&gt;&lt;b&gt;Uranion&lt;/b&gt;, Bishop of Selge, &lt;small&gt;(), (Altınkaya, Manavgat, Türkiye), The Moderate Majority (), Gelzer (Gk. 1), , , Probable&lt;br&gt;&lt;b&gt;Note: &lt;/b&gt;Attested in Gelzer's primary Greek list (Gk. 1), indicating a strong probability of attendance. [NIC-164]&lt;/small&gt;&lt;/p&gt;</v>
      </c>
    </row>
    <row r="170" ht="22.5" customHeight="1">
      <c r="A170" s="15" t="s">
        <v>882</v>
      </c>
      <c r="B170" s="15" t="s">
        <v>883</v>
      </c>
      <c r="C170" s="15" t="s">
        <v>884</v>
      </c>
      <c r="D170" s="16" t="s">
        <v>885</v>
      </c>
      <c r="E170" s="16" t="s">
        <v>30</v>
      </c>
      <c r="F170" s="15"/>
      <c r="G170" s="16" t="s">
        <v>886</v>
      </c>
      <c r="H170" s="15" t="s">
        <v>175</v>
      </c>
      <c r="I170" s="15"/>
      <c r="J170" s="15"/>
      <c r="K170" s="15" t="s">
        <v>291</v>
      </c>
      <c r="L170" s="15" t="s">
        <v>45</v>
      </c>
      <c r="M170" s="15"/>
      <c r="N170" s="15" t="s">
        <v>887</v>
      </c>
      <c r="O170" s="15"/>
      <c r="P170" s="15"/>
      <c r="Q170" s="16"/>
      <c r="R170" s="16"/>
      <c r="S170" s="11"/>
      <c r="T170" s="12" t="s">
        <v>888</v>
      </c>
      <c r="U170" s="15"/>
      <c r="V170" s="15">
        <f t="shared" si="3"/>
        <v>113</v>
      </c>
      <c r="W170" s="14" t="str">
        <f t="shared" si="4"/>
        <v>&lt;h2 style='margin-top:50px'&gt;&lt;b&gt;Dioecesis Daciae&lt;/b&gt;&lt;/h2&gt;&lt;h4&gt;&lt;b&gt;Dacia Mediterranea (1)&lt;/b&gt;&lt;/h4&gt;&lt;p id='row-169'&gt;&lt;b&gt;Protogenes&lt;/b&gt;, Bishop of Serdica, &lt;small&gt;(Sofia, Bulgaria), The Pro-Nicene Party, Gelzer (Gk. 1, Lat. 2, Syr. 3), Confirmed, Note &lt;a href='https://tutku.travel/n/the-first-council-of-nicaea-(325-ad)-a-cartographic-roster-of-known-attendees#note-169'&gt;169&lt;/a&gt;&lt;/small&gt;&lt;/p&gt;</v>
      </c>
      <c r="X170" s="14" t="str">
        <f t="shared" si="1"/>
        <v>&lt;p id='note-169'&gt;&lt;b&gt;Note 169 (Protogenes, Bishop of Serdica):&lt;/b&gt; A staunch anti-Arian. Back to Row &lt;a href='https://tutku.travel/n/the-first-council-of-nicaea-(325-ad)-a-cartographic-roster-of-known-attendees#row-169'&gt;169&lt;/a&gt;&lt;/p&gt;</v>
      </c>
      <c r="Y170" s="14" t="str">
        <f t="shared" si="2"/>
        <v>Protogenes, Bishop of Serdica</v>
      </c>
      <c r="Z170" s="14" t="str">
        <f t="shared" si="5"/>
        <v>&lt;h2 style='margin-top:50px'&gt;&lt;b&gt;Dioecesis Daciae&lt;/b&gt;&lt;/h2&gt;&lt;h4&gt;&lt;b&gt;Dacia Mediterranea (1)&lt;/b&gt;&lt;/h4&gt;&lt;p id='row-169'&gt;&lt;b&gt;Protogenes&lt;/b&gt;, Bishop of Serdica, &lt;small&gt;(), (Sofia, Bulgaria), The Pro-Nicene Party (), Gelzer (Gk. 1, Lat. 2, Syr. 3), , , Confirmed&lt;br&gt;&lt;b&gt;Note: &lt;/b&gt;A staunch anti-Arian. [NIC-165]&lt;/small&gt;&lt;/p&gt;</v>
      </c>
    </row>
    <row r="171" ht="22.5" customHeight="1">
      <c r="A171" s="15" t="s">
        <v>882</v>
      </c>
      <c r="B171" s="15" t="s">
        <v>889</v>
      </c>
      <c r="C171" s="15" t="s">
        <v>890</v>
      </c>
      <c r="D171" s="16" t="s">
        <v>891</v>
      </c>
      <c r="E171" s="16" t="s">
        <v>30</v>
      </c>
      <c r="F171" s="16"/>
      <c r="G171" s="16" t="s">
        <v>892</v>
      </c>
      <c r="H171" s="15" t="s">
        <v>437</v>
      </c>
      <c r="I171" s="15"/>
      <c r="J171" s="15"/>
      <c r="K171" s="15" t="s">
        <v>438</v>
      </c>
      <c r="L171" s="15" t="s">
        <v>35</v>
      </c>
      <c r="M171" s="15"/>
      <c r="N171" s="15" t="s">
        <v>893</v>
      </c>
      <c r="O171" s="15"/>
      <c r="P171" s="15"/>
      <c r="Q171" s="16"/>
      <c r="R171" s="16"/>
      <c r="S171" s="11"/>
      <c r="T171" s="12" t="s">
        <v>894</v>
      </c>
      <c r="U171" s="15"/>
      <c r="V171" s="15">
        <f t="shared" si="3"/>
        <v>114</v>
      </c>
      <c r="W171" s="14" t="str">
        <f t="shared" si="4"/>
        <v>&lt;h4&gt;&lt;b&gt;Dardania (1)&lt;/b&gt;&lt;/h4&gt;&lt;p id='row-170'&gt;&lt;b&gt;Dacus&lt;/b&gt;, Bishop of Scupi, &lt;small&gt;(Skopje, North Macedonia), The Moderate Majority, Gelzer (Gk. 1), Probable, Note &lt;a href='https://tutku.travel/n/the-first-council-of-nicaea-(325-ad)-a-cartographic-roster-of-known-attendees#note-170'&gt;170&lt;/a&gt;&lt;/small&gt;&lt;/p&gt;</v>
      </c>
      <c r="X171" s="14" t="str">
        <f t="shared" si="1"/>
        <v>&lt;p id='note-170'&gt;&lt;b&gt;Note 170 (Dacus, Bishop of Scupi):&lt;/b&gt; The professor's list confusingly names the see 'Macedonia', but historical records and Gelzer's lists confirm the entry as Dacus, Bishop of Scupi, the capital of Dardania (Result 2.1). Back to Row &lt;a href='https://tutku.travel/n/the-first-council-of-nicaea-(325-ad)-a-cartographic-roster-of-known-attendees#row-170'&gt;170&lt;/a&gt;&lt;/p&gt;</v>
      </c>
      <c r="Y171" s="14" t="str">
        <f t="shared" si="2"/>
        <v>Dacus, Bishop of Scupi</v>
      </c>
      <c r="Z171" s="14" t="str">
        <f t="shared" si="5"/>
        <v>&lt;h4&gt;&lt;b&gt;Dardania (1)&lt;/b&gt;&lt;/h4&gt;&lt;p id='row-170'&gt;&lt;b&gt;Dacus&lt;/b&gt;, Bishop of Scupi, &lt;small&gt;(), (Skopje, North Macedonia), The Moderate Majority (), Gelzer (Gk. 1), , , Probable&lt;br&gt;&lt;b&gt;Note: &lt;/b&gt;The professor's list confusingly names the see 'Macedonia', but historical records and Gelzer's lists confirm the entry as Dacus, Bishop of Scupi, the capital of Dardania (Result 2.1). [NIC-166]&lt;/small&gt;&lt;/p&gt;</v>
      </c>
    </row>
    <row r="172" ht="22.5" customHeight="1">
      <c r="A172" s="15" t="s">
        <v>882</v>
      </c>
      <c r="B172" s="15" t="s">
        <v>895</v>
      </c>
      <c r="C172" s="15" t="s">
        <v>896</v>
      </c>
      <c r="D172" s="12" t="s">
        <v>286</v>
      </c>
      <c r="E172" s="16" t="s">
        <v>30</v>
      </c>
      <c r="F172" s="33" t="s">
        <v>897</v>
      </c>
      <c r="G172" s="16" t="s">
        <v>898</v>
      </c>
      <c r="H172" s="13" t="s">
        <v>437</v>
      </c>
      <c r="I172" s="15"/>
      <c r="J172" s="15"/>
      <c r="K172" s="15" t="s">
        <v>566</v>
      </c>
      <c r="L172" s="15" t="s">
        <v>121</v>
      </c>
      <c r="M172" s="15"/>
      <c r="N172" s="15"/>
      <c r="O172" s="15"/>
      <c r="P172" s="15"/>
      <c r="Q172" s="16"/>
      <c r="R172" s="16"/>
      <c r="S172" s="11"/>
      <c r="T172" s="12" t="s">
        <v>899</v>
      </c>
      <c r="U172" s="15"/>
      <c r="V172" s="15">
        <f t="shared" si="3"/>
        <v>115</v>
      </c>
      <c r="W172" s="14" t="str">
        <f t="shared" si="4"/>
        <v>&lt;h4&gt;&lt;b&gt;Moesia Prima (1)&lt;/b&gt;&lt;/h4&gt;&lt;p id='row-171'&gt;&lt;b&gt;Dacius&lt;/b&gt;, Bishop of Viminacium, &lt;small&gt;(Serbia), The Moderate Majority, Gelzer (Gk. 1, Lat. 2), Highly Probable&lt;/small&gt;&lt;/p&gt;</v>
      </c>
      <c r="X172" s="14" t="str">
        <f t="shared" si="1"/>
        <v/>
      </c>
      <c r="Y172" s="14" t="str">
        <f t="shared" si="2"/>
        <v>Dacius, Bishop of Viminacium</v>
      </c>
      <c r="Z172" s="14" t="str">
        <f t="shared" si="5"/>
        <v>&lt;h4&gt;&lt;b&gt;Moesia Prima (1)&lt;/b&gt;&lt;/h4&gt;&lt;p id='row-171'&gt;&lt;b&gt;Dacius&lt;/b&gt;, Bishop of Viminacium, &lt;small&gt;(Domnus (Lat.)), (Serbia), The Moderate Majority (), Gelzer (Gk. 1, Lat. 2), , , Highly Probable [NIC-167]&lt;/small&gt;&lt;/p&gt;</v>
      </c>
    </row>
    <row r="173" ht="22.5" customHeight="1">
      <c r="A173" s="15" t="s">
        <v>900</v>
      </c>
      <c r="B173" s="36" t="s">
        <v>901</v>
      </c>
      <c r="C173" s="15" t="s">
        <v>902</v>
      </c>
      <c r="D173" s="16" t="s">
        <v>521</v>
      </c>
      <c r="E173" s="16" t="s">
        <v>30</v>
      </c>
      <c r="F173" s="15"/>
      <c r="G173" s="16" t="s">
        <v>903</v>
      </c>
      <c r="H173" s="13"/>
      <c r="I173" s="15"/>
      <c r="J173" s="15"/>
      <c r="K173" s="15" t="s">
        <v>904</v>
      </c>
      <c r="L173" s="15" t="s">
        <v>307</v>
      </c>
      <c r="M173" s="15"/>
      <c r="N173" s="15" t="s">
        <v>905</v>
      </c>
      <c r="O173" s="15"/>
      <c r="P173" s="15"/>
      <c r="Q173" s="16"/>
      <c r="R173" s="16"/>
      <c r="S173" s="11"/>
      <c r="T173" s="12" t="s">
        <v>906</v>
      </c>
      <c r="U173" s="15"/>
      <c r="V173" s="15">
        <f t="shared" si="3"/>
        <v>116</v>
      </c>
      <c r="W173" s="14" t="str">
        <f t="shared" si="4"/>
        <v>&lt;h2 style='margin-top:50px'&gt;&lt;b&gt;Dioecesis Galliarum&lt;/b&gt;&lt;/h2&gt;&lt;h4&gt;&lt;b&gt;Gallia Lugdunensis Prima (2)&lt;/b&gt;&lt;/h4&gt;&lt;font color='Magenta'&gt;&lt;p id='row-172'&gt;&lt;b&gt;Leontius&lt;/b&gt;, Bishop of Lugdunum, &lt;small&gt;(Lyon, France), , Mansi, vol. 2, Low, Note &lt;a href='https://tutku.travel/n/the-first-council-of-nicaea-(325-ad)-a-cartographic-roster-of-known-attendees#note-172'&gt;172&lt;/a&gt;&lt;/small&gt;&lt;/p&gt;&lt;/font&gt;</v>
      </c>
      <c r="X173" s="14" t="str">
        <f t="shared" si="1"/>
        <v>&lt;p id='note-172'&gt;&lt;b&gt;Note 172 (Leontius, Bishop of Lugdunum):&lt;/b&gt; Another name mentioned among the bishops who attended from the West. Back to Row &lt;a href='https://tutku.travel/n/the-first-council-of-nicaea-(325-ad)-a-cartographic-roster-of-known-attendees#row-172'&gt;172&lt;/a&gt;&lt;/p&gt;</v>
      </c>
      <c r="Y173" s="14" t="str">
        <f t="shared" si="2"/>
        <v>Leontius, Bishop of Lugdunum</v>
      </c>
      <c r="Z173" s="14" t="str">
        <f t="shared" si="5"/>
        <v>&lt;h2 style='margin-top:50px'&gt;&lt;b&gt;Dioecesis Galliarum&lt;/b&gt;&lt;/h2&gt;&lt;h4&gt;&lt;b&gt;Gallia Lugdunensis Prima (2)&lt;/b&gt;&lt;/h4&gt;&lt;font color='Magenta'&gt;&lt;p id='row-172'&gt;&lt;b&gt;Leontius&lt;/b&gt;, Bishop of Lugdunum, &lt;small&gt;(), (Lyon, France),  (), Mansi, vol. 2, , , Low&lt;br&gt;&lt;b&gt;Note: &lt;/b&gt;Another name mentioned among the bishops who attended from the West. [NIC-168]&lt;/small&gt;&lt;/p&gt;&lt;/font&gt;</v>
      </c>
    </row>
    <row r="174" ht="22.5" customHeight="1">
      <c r="A174" s="36" t="s">
        <v>900</v>
      </c>
      <c r="B174" s="36" t="s">
        <v>901</v>
      </c>
      <c r="C174" s="37" t="s">
        <v>907</v>
      </c>
      <c r="D174" s="38" t="s">
        <v>908</v>
      </c>
      <c r="E174" s="38" t="s">
        <v>30</v>
      </c>
      <c r="F174" s="36"/>
      <c r="G174" s="38" t="s">
        <v>909</v>
      </c>
      <c r="H174" s="13" t="s">
        <v>437</v>
      </c>
      <c r="I174" s="37"/>
      <c r="J174" s="37"/>
      <c r="K174" s="37" t="s">
        <v>910</v>
      </c>
      <c r="L174" s="37" t="s">
        <v>35</v>
      </c>
      <c r="M174" s="37"/>
      <c r="N174" s="36" t="s">
        <v>911</v>
      </c>
      <c r="O174" s="37"/>
      <c r="P174" s="37"/>
      <c r="Q174" s="38"/>
      <c r="R174" s="38"/>
      <c r="S174" s="11"/>
      <c r="T174" s="12" t="s">
        <v>912</v>
      </c>
      <c r="U174" s="37"/>
      <c r="V174" s="15">
        <f t="shared" si="3"/>
        <v>117</v>
      </c>
      <c r="W174" s="14" t="str">
        <f t="shared" si="4"/>
        <v>&lt;p id='row-173'&gt;&lt;b&gt;Nicasius&lt;/b&gt;, Bishop of Divio, &lt;small&gt;(Dijon, Gaul (France)), The Moderate Majority, Gelzer (Lat. 2), Probable, Note &lt;a href='https://tutku.travel/n/the-first-council-of-nicaea-(325-ad)-a-cartographic-roster-of-known-attendees#note-173'&gt;173&lt;/a&gt;&lt;/small&gt;&lt;/p&gt;</v>
      </c>
      <c r="X174" s="14" t="str">
        <f t="shared" si="1"/>
        <v>&lt;p id='note-173'&gt;&lt;b&gt;Note 173 (Nicasius, Bishop of Divio):&lt;/b&gt; Attestation is primarily from Latin sources; his name is absent from most early Greek lists. Back to Row &lt;a href='https://tutku.travel/n/the-first-council-of-nicaea-(325-ad)-a-cartographic-roster-of-known-attendees#row-173'&gt;173&lt;/a&gt;&lt;/p&gt;</v>
      </c>
      <c r="Y174" s="14" t="str">
        <f t="shared" si="2"/>
        <v>Nicasius, Bishop of Divio</v>
      </c>
      <c r="Z174" s="14" t="str">
        <f t="shared" si="5"/>
        <v>&lt;p id='row-173'&gt;&lt;b&gt;Nicasius&lt;/b&gt;, Bishop of Divio, &lt;small&gt;(), (Dijon, Gaul (France)), The Moderate Majority (), Gelzer (Lat. 2), , , Probable&lt;br&gt;&lt;b&gt;Note: &lt;/b&gt;Attestation is primarily from Latin sources; his name is absent from most early Greek lists. [NIC-169]&lt;/small&gt;&lt;/p&gt;</v>
      </c>
    </row>
    <row r="175" ht="22.5" customHeight="1">
      <c r="A175" s="15" t="s">
        <v>900</v>
      </c>
      <c r="B175" s="15" t="s">
        <v>913</v>
      </c>
      <c r="C175" s="15" t="s">
        <v>914</v>
      </c>
      <c r="D175" s="16" t="s">
        <v>908</v>
      </c>
      <c r="E175" s="16" t="s">
        <v>30</v>
      </c>
      <c r="F175" s="16"/>
      <c r="G175" s="16" t="s">
        <v>915</v>
      </c>
      <c r="H175" s="15" t="s">
        <v>437</v>
      </c>
      <c r="I175" s="13"/>
      <c r="J175" s="13"/>
      <c r="K175" s="13" t="s">
        <v>916</v>
      </c>
      <c r="L175" s="13" t="s">
        <v>35</v>
      </c>
      <c r="M175" s="13" t="s">
        <v>917</v>
      </c>
      <c r="N175" s="13" t="s">
        <v>918</v>
      </c>
      <c r="O175" s="13"/>
      <c r="P175" s="13"/>
      <c r="Q175" s="12"/>
      <c r="R175" s="12"/>
      <c r="S175" s="11"/>
      <c r="T175" s="12" t="s">
        <v>919</v>
      </c>
      <c r="U175" s="13"/>
      <c r="V175" s="15">
        <f t="shared" si="3"/>
        <v>118</v>
      </c>
      <c r="W175" s="14" t="str">
        <f t="shared" si="4"/>
        <v>&lt;h4&gt;&lt;b&gt;Gallia Narbonensis (1)&lt;/b&gt;&lt;/h4&gt;&lt;p id='row-174'&gt;&lt;b&gt;Nicasius&lt;/b&gt;, Bishop of Dinia, &lt;small&gt;(Digne-les-Bains, France), The Moderate Majority, Gallic Tradition; Gelzer (Lat. 2, Lat. 17), Probable, Note &lt;a href='https://tutku.travel/n/the-first-council-of-nicaea-(325-ad)-a-cartographic-roster-of-known-attendees#note-174'&gt;174&lt;/a&gt;&lt;/small&gt;&lt;/p&gt;</v>
      </c>
      <c r="X175" s="14" t="str">
        <f t="shared" si="1"/>
        <v>&lt;p id='note-174'&gt;&lt;b&gt;Note 174 (Nicasius, Bishop of Dinia):&lt;/b&gt; A key representative from the Gallic churches. Attested in multiple primary Latin traditions (Lat. 2, Lat. 17). Note: There is scholarly debate over his see. Mullen (2004), citing Gelzer, identifies his see as Dea (modern Die), while other traditions identify it as Dinia (modern Digne). Back to Row &lt;a href='https://tutku.travel/n/the-first-council-of-nicaea-(325-ad)-a-cartographic-roster-of-known-attendees#row-174'&gt;174&lt;/a&gt;&lt;/p&gt;</v>
      </c>
      <c r="Y175" s="14" t="str">
        <f t="shared" si="2"/>
        <v>Nicasius, Bishop of Dinia</v>
      </c>
      <c r="Z175" s="14" t="str">
        <f t="shared" si="5"/>
        <v>&lt;h4&gt;&lt;b&gt;Gallia Narbonensis (1)&lt;/b&gt;&lt;/h4&gt;&lt;p id='row-174'&gt;&lt;b&gt;Nicasius&lt;/b&gt;, Bishop of Dinia, &lt;small&gt;(), (Digne-les-Bains, France), The Moderate Majority (), Gallic Tradition; Gelzer (Lat. 2, Lat. 17), , Gallic Tradition; Gelzer (Lat. 2, Lat. 17); Mullen (2004), p. 188, Probable&lt;br&gt;&lt;b&gt;Note: &lt;/b&gt;A key representative from the Gallic churches. Attested in multiple primary Latin traditions (Lat. 2, Lat. 17). Note: There is scholarly debate over his see. Mullen (2004), citing Gelzer, identifies his see as Dea (modern Die), while other traditions identify it as Dinia (modern Digne). [NIC-170]&lt;/small&gt;&lt;/p&gt;</v>
      </c>
    </row>
    <row r="176" ht="22.5" customHeight="1">
      <c r="A176" s="15" t="s">
        <v>920</v>
      </c>
      <c r="B176" s="15" t="s">
        <v>921</v>
      </c>
      <c r="C176" s="15" t="s">
        <v>922</v>
      </c>
      <c r="D176" s="16" t="s">
        <v>710</v>
      </c>
      <c r="E176" s="16" t="s">
        <v>30</v>
      </c>
      <c r="F176" s="15"/>
      <c r="G176" s="16" t="s">
        <v>923</v>
      </c>
      <c r="H176" s="13"/>
      <c r="I176" s="15"/>
      <c r="J176" s="15"/>
      <c r="K176" s="15" t="s">
        <v>904</v>
      </c>
      <c r="L176" s="15" t="s">
        <v>307</v>
      </c>
      <c r="M176" s="15"/>
      <c r="N176" s="15" t="s">
        <v>924</v>
      </c>
      <c r="O176" s="15"/>
      <c r="P176" s="15"/>
      <c r="Q176" s="16"/>
      <c r="R176" s="16"/>
      <c r="S176" s="11"/>
      <c r="T176" s="12" t="s">
        <v>925</v>
      </c>
      <c r="U176" s="15"/>
      <c r="V176" s="15">
        <f t="shared" si="3"/>
        <v>119</v>
      </c>
      <c r="W176" s="14" t="str">
        <f t="shared" si="4"/>
        <v>&lt;h2 style='margin-top:50px'&gt;&lt;b&gt;Dioecesis Hispaniarum&lt;/b&gt;&lt;/h2&gt;&lt;h4&gt;&lt;b&gt;Hispania Baetica (2)&lt;/b&gt;&lt;/h4&gt;&lt;font color='Magenta'&gt;&lt;p id='row-175'&gt;&lt;b&gt;Florentius&lt;/b&gt;, Bishop of Hispalis, &lt;small&gt;(Seville, Spain), , Mansi, vol. 2, Low, Note &lt;a href='https://tutku.travel/n/the-first-council-of-nicaea-(325-ad)-a-cartographic-roster-of-known-attendees#note-175'&gt;175&lt;/a&gt;&lt;/small&gt;&lt;/p&gt;&lt;/font&gt;</v>
      </c>
      <c r="X176" s="14" t="str">
        <f t="shared" si="1"/>
        <v>&lt;p id='note-175'&gt;&lt;b&gt;Note 175 (Florentius, Bishop of Hispalis):&lt;/b&gt; Mentioned in some Latin sources as having attended from Spain along with Hosius. Back to Row &lt;a href='https://tutku.travel/n/the-first-council-of-nicaea-(325-ad)-a-cartographic-roster-of-known-attendees#row-175'&gt;175&lt;/a&gt;&lt;/p&gt;</v>
      </c>
      <c r="Y176" s="14" t="str">
        <f t="shared" si="2"/>
        <v>Florentius, Bishop of Hispalis</v>
      </c>
      <c r="Z176" s="14" t="str">
        <f t="shared" si="5"/>
        <v>&lt;h2 style='margin-top:50px'&gt;&lt;b&gt;Dioecesis Hispaniarum&lt;/b&gt;&lt;/h2&gt;&lt;h4&gt;&lt;b&gt;Hispania Baetica (2)&lt;/b&gt;&lt;/h4&gt;&lt;font color='Magenta'&gt;&lt;p id='row-175'&gt;&lt;b&gt;Florentius&lt;/b&gt;, Bishop of Hispalis, &lt;small&gt;(), (Seville, Spain),  (), Mansi, vol. 2, , , Low&lt;br&gt;&lt;b&gt;Note: &lt;/b&gt;Mentioned in some Latin sources as having attended from Spain along with Hosius. [NIC-171]&lt;/small&gt;&lt;/p&gt;&lt;/font&gt;</v>
      </c>
    </row>
    <row r="177" ht="22.5" customHeight="1">
      <c r="A177" s="31" t="s">
        <v>920</v>
      </c>
      <c r="B177" s="31" t="s">
        <v>921</v>
      </c>
      <c r="C177" s="31" t="s">
        <v>926</v>
      </c>
      <c r="D177" s="32" t="s">
        <v>927</v>
      </c>
      <c r="E177" s="7" t="s">
        <v>30</v>
      </c>
      <c r="F177" s="31"/>
      <c r="G177" s="7" t="s">
        <v>928</v>
      </c>
      <c r="H177" s="15" t="s">
        <v>175</v>
      </c>
      <c r="I177" s="6"/>
      <c r="J177" s="6"/>
      <c r="K177" s="6" t="s">
        <v>178</v>
      </c>
      <c r="L177" s="31" t="s">
        <v>45</v>
      </c>
      <c r="M177" s="6"/>
      <c r="N177" s="31" t="s">
        <v>929</v>
      </c>
      <c r="O177" s="6"/>
      <c r="P177" s="6"/>
      <c r="Q177" s="7"/>
      <c r="R177" s="7"/>
      <c r="S177" s="11"/>
      <c r="T177" s="12" t="s">
        <v>930</v>
      </c>
      <c r="U177" s="6"/>
      <c r="V177" s="15">
        <f t="shared" si="3"/>
        <v>120</v>
      </c>
      <c r="W177" s="14" t="str">
        <f t="shared" si="4"/>
        <v>&lt;p id='row-176'&gt;&lt;b&gt;Hosius&lt;/b&gt;, Bishop of Corduba, &lt;small&gt;(Córdoba, Spain), The Pro-Nicene Party, Gelzer (Gk. 1, Lat. 2, Syr. 3, Copt. 5), Confirmed, Note &lt;a href='https://tutku.travel/n/the-first-council-of-nicaea-(325-ad)-a-cartographic-roster-of-known-attendees#note-176'&gt;176&lt;/a&gt;&lt;/small&gt;&lt;/p&gt;</v>
      </c>
      <c r="X177" s="14" t="str">
        <f t="shared" si="1"/>
        <v>&lt;p id='note-176'&gt;&lt;b&gt;Note 176 (Hosius, Bishop of Corduba):&lt;/b&gt; Advisor to Emperor Constantine and President of the Council. Back to Row &lt;a href='https://tutku.travel/n/the-first-council-of-nicaea-(325-ad)-a-cartographic-roster-of-known-attendees#row-176'&gt;176&lt;/a&gt;&lt;/p&gt;</v>
      </c>
      <c r="Y177" s="14" t="str">
        <f t="shared" si="2"/>
        <v>Hosius, Bishop of Corduba</v>
      </c>
      <c r="Z177" s="14" t="str">
        <f t="shared" si="5"/>
        <v>&lt;p id='row-176'&gt;&lt;b&gt;Hosius&lt;/b&gt;, Bishop of Corduba, &lt;small&gt;(), (Córdoba, Spain), The Pro-Nicene Party (), Gelzer (Gk. 1, Lat. 2, Syr. 3, Copt. 5), , , Confirmed&lt;br&gt;&lt;b&gt;Note: &lt;/b&gt;Advisor to Emperor Constantine and President of the Council. [NIC-172]&lt;/small&gt;&lt;/p&gt;</v>
      </c>
    </row>
    <row r="178" ht="22.5" customHeight="1">
      <c r="A178" s="13" t="s">
        <v>931</v>
      </c>
      <c r="B178" s="15" t="s">
        <v>932</v>
      </c>
      <c r="C178" s="15" t="s">
        <v>933</v>
      </c>
      <c r="D178" s="16" t="s">
        <v>934</v>
      </c>
      <c r="E178" s="16" t="s">
        <v>30</v>
      </c>
      <c r="F178" s="15"/>
      <c r="G178" s="16" t="s">
        <v>935</v>
      </c>
      <c r="H178" s="13"/>
      <c r="I178" s="15"/>
      <c r="J178" s="15"/>
      <c r="K178" s="15" t="s">
        <v>936</v>
      </c>
      <c r="L178" s="15" t="s">
        <v>307</v>
      </c>
      <c r="M178" s="15"/>
      <c r="N178" s="15" t="s">
        <v>937</v>
      </c>
      <c r="O178" s="15"/>
      <c r="P178" s="15"/>
      <c r="Q178" s="16"/>
      <c r="R178" s="16"/>
      <c r="S178" s="11"/>
      <c r="T178" s="12" t="s">
        <v>938</v>
      </c>
      <c r="U178" s="15"/>
      <c r="V178" s="15">
        <f t="shared" si="3"/>
        <v>121</v>
      </c>
      <c r="W178" s="14" t="str">
        <f t="shared" si="4"/>
        <v>&lt;h2 style='margin-top:50px'&gt;&lt;b&gt;Dioecesis Italiae&lt;/b&gt;&lt;/h2&gt;&lt;h4&gt;&lt;b&gt;Aemilia et Liguria (1)&lt;/b&gt;&lt;/h4&gt;&lt;font color='Magenta'&gt;&lt;p id='row-177'&gt;&lt;b&gt;Eustorgius&lt;/b&gt;, Bishop of Mediolanum, &lt;small&gt;(Milan, Italy), , Tradition / Late Latin Lists, Low, Note &lt;a href='https://tutku.travel/n/the-first-council-of-nicaea-(325-ad)-a-cartographic-roster-of-known-attendees#note-177'&gt;177&lt;/a&gt;&lt;/small&gt;&lt;/p&gt;&lt;/font&gt;</v>
      </c>
      <c r="X178" s="14" t="str">
        <f t="shared" si="1"/>
        <v>&lt;p id='note-177'&gt;&lt;b&gt;Note 177 (Eustorgius, Bishop of Mediolanum):&lt;/b&gt; His attendance is supported by strong tradition, though his name is absent from some early lists. Back to Row &lt;a href='https://tutku.travel/n/the-first-council-of-nicaea-(325-ad)-a-cartographic-roster-of-known-attendees#row-177'&gt;177&lt;/a&gt;&lt;/p&gt;</v>
      </c>
      <c r="Y178" s="14" t="str">
        <f t="shared" si="2"/>
        <v>Eustorgius, Bishop of Mediolanum</v>
      </c>
      <c r="Z178" s="14" t="str">
        <f t="shared" si="5"/>
        <v>&lt;h2 style='margin-top:50px'&gt;&lt;b&gt;Dioecesis Italiae&lt;/b&gt;&lt;/h2&gt;&lt;h4&gt;&lt;b&gt;Aemilia et Liguria (1)&lt;/b&gt;&lt;/h4&gt;&lt;font color='Magenta'&gt;&lt;p id='row-177'&gt;&lt;b&gt;Eustorgius&lt;/b&gt;, Bishop of Mediolanum, &lt;small&gt;(), (Milan, Italy),  (), Tradition / Late Latin Lists, , , Low&lt;br&gt;&lt;b&gt;Note: &lt;/b&gt;His attendance is supported by strong tradition, though his name is absent from some early lists. [NIC-173]&lt;/small&gt;&lt;/p&gt;&lt;/font&gt;</v>
      </c>
    </row>
    <row r="179" ht="22.5" customHeight="1">
      <c r="A179" s="13" t="s">
        <v>931</v>
      </c>
      <c r="B179" s="17" t="s">
        <v>939</v>
      </c>
      <c r="C179" s="31" t="s">
        <v>940</v>
      </c>
      <c r="D179" s="32" t="s">
        <v>717</v>
      </c>
      <c r="E179" s="7" t="s">
        <v>30</v>
      </c>
      <c r="F179" s="31"/>
      <c r="G179" s="7" t="s">
        <v>941</v>
      </c>
      <c r="H179" s="15" t="s">
        <v>175</v>
      </c>
      <c r="I179" s="6"/>
      <c r="J179" s="6"/>
      <c r="K179" s="6" t="s">
        <v>291</v>
      </c>
      <c r="L179" s="31" t="s">
        <v>45</v>
      </c>
      <c r="M179" s="6"/>
      <c r="N179" s="17" t="s">
        <v>942</v>
      </c>
      <c r="O179" s="6"/>
      <c r="P179" s="6"/>
      <c r="Q179" s="7"/>
      <c r="R179" s="7"/>
      <c r="S179" s="11"/>
      <c r="T179" s="12" t="s">
        <v>943</v>
      </c>
      <c r="U179" s="6"/>
      <c r="V179" s="15">
        <f t="shared" si="3"/>
        <v>122</v>
      </c>
      <c r="W179" s="14" t="str">
        <f t="shared" si="4"/>
        <v>&lt;h4&gt;&lt;b&gt;Apulia et Calabria (1)&lt;/b&gt;&lt;/h4&gt;&lt;p id='row-178'&gt;&lt;b&gt;Marcus&lt;/b&gt;, Bishop of Calabria, &lt;small&gt;(Italy), The Pro-Nicene Party, Gelzer (Gk. 1, Lat. 2, Syr. 3), Confirmed, Note &lt;a href='https://tutku.travel/n/the-first-council-of-nicaea-(325-ad)-a-cartographic-roster-of-known-attendees#note-178'&gt;178&lt;/a&gt;&lt;/small&gt;&lt;/p&gt;</v>
      </c>
      <c r="X179" s="14" t="str">
        <f t="shared" si="1"/>
        <v>&lt;p id='note-178'&gt;&lt;b&gt;Note 178 (Marcus, Bishop of Calabria):&lt;/b&gt; Representing the Greek-speaking churches of Southern Italy. Mullen (2004), citing Gelzer, confirms his attendance and notes that Lanzoni (p. 306) suggested his see may have been Brundisium. Back to Row &lt;a href='https://tutku.travel/n/the-first-council-of-nicaea-(325-ad)-a-cartographic-roster-of-known-attendees#row-178'&gt;178&lt;/a&gt;&lt;/p&gt;</v>
      </c>
      <c r="Y179" s="14" t="str">
        <f t="shared" si="2"/>
        <v>Marcus, Bishop of Calabria</v>
      </c>
      <c r="Z179" s="14" t="str">
        <f t="shared" si="5"/>
        <v>&lt;h4&gt;&lt;b&gt;Apulia et Calabria (1)&lt;/b&gt;&lt;/h4&gt;&lt;p id='row-178'&gt;&lt;b&gt;Marcus&lt;/b&gt;, Bishop of Calabria, &lt;small&gt;(), (Italy), The Pro-Nicene Party (), Gelzer (Gk. 1, Lat. 2, Syr. 3), , , Confirmed&lt;br&gt;&lt;b&gt;Note: &lt;/b&gt;Representing the Greek-speaking churches of Southern Italy. Mullen (2004), citing Gelzer, confirms his attendance and notes that Lanzoni (p. 306) suggested his see may have been Brundisium. [NIC-174]&lt;/small&gt;&lt;/p&gt;</v>
      </c>
    </row>
    <row r="180" ht="22.5" customHeight="1">
      <c r="A180" s="13" t="s">
        <v>931</v>
      </c>
      <c r="B180" s="9" t="s">
        <v>944</v>
      </c>
      <c r="C180" s="9" t="s">
        <v>945</v>
      </c>
      <c r="D180" s="24" t="s">
        <v>946</v>
      </c>
      <c r="E180" s="24" t="s">
        <v>947</v>
      </c>
      <c r="F180" s="9" t="s">
        <v>526</v>
      </c>
      <c r="G180" s="24" t="s">
        <v>948</v>
      </c>
      <c r="H180" s="9"/>
      <c r="I180" s="9"/>
      <c r="J180" s="9"/>
      <c r="K180" s="9" t="s">
        <v>949</v>
      </c>
      <c r="L180" s="9" t="s">
        <v>242</v>
      </c>
      <c r="M180" s="9"/>
      <c r="N180" s="9" t="s">
        <v>950</v>
      </c>
      <c r="O180" s="9"/>
      <c r="P180" s="9"/>
      <c r="Q180" s="24"/>
      <c r="R180" s="24"/>
      <c r="S180" s="11"/>
      <c r="T180" s="12" t="s">
        <v>951</v>
      </c>
      <c r="U180" s="9"/>
      <c r="V180" s="15">
        <f t="shared" si="3"/>
        <v>122</v>
      </c>
      <c r="W180" s="14" t="str">
        <f t="shared" si="4"/>
        <v>&lt;h4&gt;&lt;b&gt;Urbs Roma (7)&lt;/b&gt;&lt;/h4&gt;&lt;font color='LightGray'&gt;&lt;p id='row-179'&gt;&lt;b&gt;Cornelius&lt;/b&gt;, Bishop of Rome of Rome, &lt;small&gt;(Rome, Italy), , (Historical Anachronism), Excluded, Note &lt;a href='https://tutku.travel/n/the-first-council-of-nicaea-(325-ad)-a-cartographic-roster-of-known-attendees#note-179'&gt;179&lt;/a&gt;&lt;/small&gt;&lt;/p&gt;&lt;/font&gt;</v>
      </c>
      <c r="X180" s="14" t="str">
        <f t="shared" si="1"/>
        <v>&lt;p id='note-179'&gt;&lt;b&gt;Note 179 (Cornelius, Bishop of Rome of Rome):&lt;/b&gt; Excluded. This is an anachronistic error. Pope Cornelius was Bishop of Rome much earlier (c. 251–253 AD) and died approximately 72 years before the Council of Nicaea. Back to Row &lt;a href='https://tutku.travel/n/the-first-council-of-nicaea-(325-ad)-a-cartographic-roster-of-known-attendees#row-179'&gt;179&lt;/a&gt;&lt;/p&gt;</v>
      </c>
      <c r="Y180" s="14" t="str">
        <f t="shared" si="2"/>
        <v>Cornelius, Bishop of Rome of Rome</v>
      </c>
      <c r="Z180" s="14" t="str">
        <f t="shared" si="5"/>
        <v>&lt;h4&gt;&lt;b&gt;Urbs Roma (2)&lt;/b&gt;&lt;/h4&gt;&lt;font color='#808080'&gt;&lt;p id='row-179'&gt;&lt;b&gt;Cornelius&lt;/b&gt;, Bishop of Rome of Rome, &lt;small&gt;(...), (Rome, Italy),  (), (Historical Anachronism), , , Excluded&lt;br&gt;&lt;b&gt;Note: &lt;/b&gt;Excluded. This is an anachronistic error. Pope Cornelius was Bishop of Rome much earlier (c. 251–253 AD) and died approximately 72 years before the Council of Nicaea. [NIC-175]&lt;/small&gt;&lt;/p&gt;&lt;/font&gt;</v>
      </c>
    </row>
    <row r="181" ht="22.5" customHeight="1">
      <c r="A181" s="13" t="s">
        <v>931</v>
      </c>
      <c r="B181" s="9" t="s">
        <v>944</v>
      </c>
      <c r="C181" s="9" t="s">
        <v>945</v>
      </c>
      <c r="D181" s="24" t="s">
        <v>952</v>
      </c>
      <c r="E181" s="24" t="s">
        <v>947</v>
      </c>
      <c r="F181" s="9" t="s">
        <v>526</v>
      </c>
      <c r="G181" s="24" t="s">
        <v>948</v>
      </c>
      <c r="H181" s="9"/>
      <c r="I181" s="9"/>
      <c r="J181" s="9"/>
      <c r="K181" s="9" t="s">
        <v>949</v>
      </c>
      <c r="L181" s="9" t="s">
        <v>242</v>
      </c>
      <c r="M181" s="9"/>
      <c r="N181" s="9" t="s">
        <v>953</v>
      </c>
      <c r="O181" s="9"/>
      <c r="P181" s="9"/>
      <c r="Q181" s="24"/>
      <c r="R181" s="24"/>
      <c r="S181" s="11"/>
      <c r="T181" s="12" t="s">
        <v>954</v>
      </c>
      <c r="U181" s="9"/>
      <c r="V181" s="15">
        <f t="shared" si="3"/>
        <v>122</v>
      </c>
      <c r="W181" s="14" t="str">
        <f t="shared" si="4"/>
        <v>&lt;font color='LightGray'&gt;&lt;p id='row-180'&gt;&lt;b&gt;Dionysius&lt;/b&gt;, Bishop of Rome of Rome, &lt;small&gt;(Rome, Italy), , (Historical Anachronism), Excluded, Note &lt;a href='https://tutku.travel/n/the-first-council-of-nicaea-(325-ad)-a-cartographic-roster-of-known-attendees#note-180'&gt;180&lt;/a&gt;&lt;/small&gt;&lt;/p&gt;&lt;/font&gt;</v>
      </c>
      <c r="X181" s="14" t="str">
        <f t="shared" si="1"/>
        <v>&lt;p id='note-180'&gt;&lt;b&gt;Note 180 (Dionysius, Bishop of Rome of Rome):&lt;/b&gt; Excluded. This is an anachronistic error. Pope Dionysius reigned c. 259–268 AD and died more than 50 years before the Council of Nicaea. Back to Row &lt;a href='https://tutku.travel/n/the-first-council-of-nicaea-(325-ad)-a-cartographic-roster-of-known-attendees#row-180'&gt;180&lt;/a&gt;&lt;/p&gt;</v>
      </c>
      <c r="Y181" s="14" t="str">
        <f t="shared" si="2"/>
        <v>Dionysius, Bishop of Rome of Rome</v>
      </c>
      <c r="Z181" s="14" t="str">
        <f t="shared" si="5"/>
        <v>&lt;font color='#808080'&gt;&lt;p id='row-180'&gt;&lt;b&gt;Dionysius&lt;/b&gt;, Bishop of Rome of Rome, &lt;small&gt;(...), (Rome, Italy),  (), (Historical Anachronism), , , Excluded&lt;br&gt;&lt;b&gt;Note: &lt;/b&gt;Excluded. This is an anachronistic error. Pope Dionysius reigned c. 259–268 AD and died more than 50 years before the Council of Nicaea. [NIC-176]&lt;/small&gt;&lt;/p&gt;&lt;/font&gt;</v>
      </c>
    </row>
    <row r="182" ht="22.5" customHeight="1">
      <c r="A182" s="13" t="s">
        <v>931</v>
      </c>
      <c r="B182" s="9" t="s">
        <v>944</v>
      </c>
      <c r="C182" s="9" t="s">
        <v>945</v>
      </c>
      <c r="D182" s="24" t="s">
        <v>955</v>
      </c>
      <c r="E182" s="24" t="s">
        <v>947</v>
      </c>
      <c r="F182" s="9" t="s">
        <v>526</v>
      </c>
      <c r="G182" s="24" t="s">
        <v>948</v>
      </c>
      <c r="H182" s="9"/>
      <c r="I182" s="9"/>
      <c r="J182" s="9"/>
      <c r="K182" s="9" t="s">
        <v>949</v>
      </c>
      <c r="L182" s="9" t="s">
        <v>242</v>
      </c>
      <c r="M182" s="9"/>
      <c r="N182" s="9" t="s">
        <v>956</v>
      </c>
      <c r="O182" s="9"/>
      <c r="P182" s="9"/>
      <c r="Q182" s="24"/>
      <c r="R182" s="24"/>
      <c r="S182" s="11"/>
      <c r="T182" s="12" t="s">
        <v>957</v>
      </c>
      <c r="U182" s="9"/>
      <c r="V182" s="15">
        <f t="shared" si="3"/>
        <v>122</v>
      </c>
      <c r="W182" s="14" t="str">
        <f t="shared" si="4"/>
        <v>&lt;font color='LightGray'&gt;&lt;p id='row-181'&gt;&lt;b&gt;Fabianus&lt;/b&gt;, Bishop of Rome of Rome, &lt;small&gt;(Rome, Italy), , (Historical Anachronism), Excluded, Note &lt;a href='https://tutku.travel/n/the-first-council-of-nicaea-(325-ad)-a-cartographic-roster-of-known-attendees#note-181'&gt;181&lt;/a&gt;&lt;/small&gt;&lt;/p&gt;&lt;/font&gt;</v>
      </c>
      <c r="X182" s="14" t="str">
        <f t="shared" si="1"/>
        <v>&lt;p id='note-181'&gt;&lt;b&gt;Note 181 (Fabianus, Bishop of Rome of Rome):&lt;/b&gt; Excluded. This is an anachronistic error. Pope Fabianus (Fabian) was martyred in 250 AD, 75 years before the Council of Nicaea. Back to Row &lt;a href='https://tutku.travel/n/the-first-council-of-nicaea-(325-ad)-a-cartographic-roster-of-known-attendees#row-181'&gt;181&lt;/a&gt;&lt;/p&gt;</v>
      </c>
      <c r="Y182" s="14" t="str">
        <f t="shared" si="2"/>
        <v>Fabianus, Bishop of Rome of Rome</v>
      </c>
      <c r="Z182" s="14" t="str">
        <f t="shared" si="5"/>
        <v>&lt;font color='#808080'&gt;&lt;p id='row-181'&gt;&lt;b&gt;Fabianus&lt;/b&gt;, Bishop of Rome of Rome, &lt;small&gt;(...), (Rome, Italy),  (), (Historical Anachronism), , , Excluded&lt;br&gt;&lt;b&gt;Note: &lt;/b&gt;Excluded. This is an anachronistic error. Pope Fabianus (Fabian) was martyred in 250 AD, 75 years before the Council of Nicaea. [NIC-177]&lt;/small&gt;&lt;/p&gt;&lt;/font&gt;</v>
      </c>
    </row>
    <row r="183" ht="22.5" customHeight="1">
      <c r="A183" s="13" t="s">
        <v>931</v>
      </c>
      <c r="B183" s="9" t="s">
        <v>944</v>
      </c>
      <c r="C183" s="9" t="s">
        <v>945</v>
      </c>
      <c r="D183" s="24" t="s">
        <v>958</v>
      </c>
      <c r="E183" s="24" t="s">
        <v>959</v>
      </c>
      <c r="F183" s="9" t="s">
        <v>960</v>
      </c>
      <c r="G183" s="24" t="s">
        <v>948</v>
      </c>
      <c r="H183" s="9"/>
      <c r="I183" s="9"/>
      <c r="J183" s="9"/>
      <c r="K183" s="9" t="s">
        <v>949</v>
      </c>
      <c r="L183" s="9" t="s">
        <v>242</v>
      </c>
      <c r="M183" s="9"/>
      <c r="N183" s="9" t="s">
        <v>961</v>
      </c>
      <c r="O183" s="9"/>
      <c r="P183" s="9"/>
      <c r="Q183" s="24"/>
      <c r="R183" s="24"/>
      <c r="S183" s="11"/>
      <c r="T183" s="12" t="s">
        <v>962</v>
      </c>
      <c r="U183" s="9"/>
      <c r="V183" s="15">
        <f t="shared" si="3"/>
        <v>122</v>
      </c>
      <c r="W183" s="14" t="str">
        <f t="shared" si="4"/>
        <v>&lt;font color='LightGray'&gt;&lt;p id='row-182'&gt;&lt;b&gt;Hadrian&lt;/b&gt;, Pope of Rome of Rome, &lt;small&gt;(Rome, Italy), , (Historical Anachronism), Excluded, Note &lt;a href='https://tutku.travel/n/the-first-council-of-nicaea-(325-ad)-a-cartographic-roster-of-known-attendees#note-182'&gt;182&lt;/a&gt;&lt;/small&gt;&lt;/p&gt;&lt;/font&gt;</v>
      </c>
      <c r="X183" s="14" t="str">
        <f t="shared" si="1"/>
        <v>&lt;p id='note-182'&gt;&lt;b&gt;Note 182 (Hadrian, Pope of Rome of Rome):&lt;/b&gt; Excluded. This is a significant anachronistic error. Pope Adrian I (c. 772–795 AD) lived centuries after the First Council of Nicaea (325 AD) and was the pope associated with the Second Council of Nicaea (787 AD). This is a common confusion between the two councils. Back to Row &lt;a href='https://tutku.travel/n/the-first-council-of-nicaea-(325-ad)-a-cartographic-roster-of-known-attendees#row-182'&gt;182&lt;/a&gt;&lt;/p&gt;</v>
      </c>
      <c r="Y183" s="14" t="str">
        <f t="shared" si="2"/>
        <v>Hadrian, Pope of Rome of Rome</v>
      </c>
      <c r="Z183" s="14" t="str">
        <f t="shared" si="5"/>
        <v>&lt;font color='#808080'&gt;&lt;p id='row-182'&gt;&lt;b&gt;Hadrian&lt;/b&gt;, Pope of Rome of Rome, &lt;small&gt;(Adrian), (Rome, Italy),  (), (Historical Anachronism), , , Excluded&lt;br&gt;&lt;b&gt;Note: &lt;/b&gt;Excluded. This is a significant anachronistic error. Pope Adrian I (c. 772–795 AD) lived centuries after the First Council of Nicaea (325 AD) and was the pope associated with the Second Council of Nicaea (787 AD). This is a common confusion between the two councils. [NIC-178]&lt;/small&gt;&lt;/p&gt;&lt;/font&gt;</v>
      </c>
    </row>
    <row r="184" ht="22.5" customHeight="1">
      <c r="A184" s="13" t="s">
        <v>931</v>
      </c>
      <c r="B184" s="9" t="s">
        <v>944</v>
      </c>
      <c r="C184" s="9" t="s">
        <v>945</v>
      </c>
      <c r="D184" s="24" t="s">
        <v>963</v>
      </c>
      <c r="E184" s="24" t="s">
        <v>30</v>
      </c>
      <c r="F184" s="9" t="s">
        <v>964</v>
      </c>
      <c r="G184" s="24" t="s">
        <v>948</v>
      </c>
      <c r="H184" s="9"/>
      <c r="I184" s="9"/>
      <c r="J184" s="9"/>
      <c r="K184" s="9" t="s">
        <v>949</v>
      </c>
      <c r="L184" s="9" t="s">
        <v>242</v>
      </c>
      <c r="M184" s="9"/>
      <c r="N184" s="9" t="s">
        <v>965</v>
      </c>
      <c r="O184" s="9"/>
      <c r="P184" s="9"/>
      <c r="Q184" s="24"/>
      <c r="R184" s="24"/>
      <c r="S184" s="11"/>
      <c r="T184" s="12" t="s">
        <v>966</v>
      </c>
      <c r="U184" s="9"/>
      <c r="V184" s="15">
        <f t="shared" si="3"/>
        <v>122</v>
      </c>
      <c r="W184" s="14" t="str">
        <f t="shared" si="4"/>
        <v>&lt;font color='LightGray'&gt;&lt;p id='row-183'&gt;&lt;b&gt;Miltiades&lt;/b&gt;, Bishop of Rome, &lt;small&gt;(Rome, Italy), , (Historical Anachronism), Excluded, Note &lt;a href='https://tutku.travel/n/the-first-council-of-nicaea-(325-ad)-a-cartographic-roster-of-known-attendees#note-183'&gt;183&lt;/a&gt;&lt;/small&gt;&lt;/p&gt;&lt;/font&gt;</v>
      </c>
      <c r="X184" s="14" t="str">
        <f t="shared" si="1"/>
        <v>&lt;p id='note-183'&gt;&lt;b&gt;Note 183 (Miltiades, Bishop of Rome):&lt;/b&gt; Excluded. This is a significant anachronistic error. Miltiades (or Melchiades) was the Bishop of Rome, but he died in 314 AD, 11 years before the Council of Nicaea (325 AD). The correct bishop at the time of the council was Sylvester I (represented by Vitus and Vincentius). This entry likely results from confusion with the earlier Lateran Council (313 AD), which Miltiades did preside over to address Donatism. Back to Row &lt;a href='https://tutku.travel/n/the-first-council-of-nicaea-(325-ad)-a-cartographic-roster-of-known-attendees#row-183'&gt;183&lt;/a&gt;&lt;/p&gt;</v>
      </c>
      <c r="Y184" s="14" t="str">
        <f t="shared" si="2"/>
        <v>Miltiades, Bishop of Rome</v>
      </c>
      <c r="Z184" s="14" t="str">
        <f t="shared" si="5"/>
        <v>&lt;font color='#808080'&gt;&lt;p id='row-183'&gt;&lt;b&gt;Miltiades&lt;/b&gt;, Bishop of Rome, &lt;small&gt;(Melchiades), (Rome, Italy),  (), (Historical Anachronism), , , Excluded&lt;br&gt;&lt;b&gt;Note: &lt;/b&gt;Excluded. This is a significant anachronistic error. Miltiades (or Melchiades) was the Bishop of Rome, but he died in 314 AD, 11 years before the Council of Nicaea (325 AD). The correct bishop at the time of the council was Sylvester I (represented by Vitus and Vincentius). This entry likely results from confusion with the earlier Lateran Council (313 AD), which Miltiades did preside over to address Donatism. [NIC-179]&lt;/small&gt;&lt;/p&gt;&lt;/font&gt;</v>
      </c>
    </row>
    <row r="185" ht="22.5" customHeight="1">
      <c r="A185" s="13" t="s">
        <v>931</v>
      </c>
      <c r="B185" s="36" t="s">
        <v>944</v>
      </c>
      <c r="C185" s="37" t="s">
        <v>945</v>
      </c>
      <c r="D185" s="38" t="s">
        <v>967</v>
      </c>
      <c r="E185" s="38" t="s">
        <v>193</v>
      </c>
      <c r="F185" s="36" t="s">
        <v>968</v>
      </c>
      <c r="G185" s="38" t="s">
        <v>948</v>
      </c>
      <c r="H185" s="15" t="s">
        <v>175</v>
      </c>
      <c r="I185" s="37"/>
      <c r="J185" s="37"/>
      <c r="K185" s="37" t="s">
        <v>178</v>
      </c>
      <c r="L185" s="37" t="s">
        <v>45</v>
      </c>
      <c r="M185" s="37"/>
      <c r="N185" s="37" t="s">
        <v>969</v>
      </c>
      <c r="O185" s="37"/>
      <c r="P185" s="37"/>
      <c r="Q185" s="38"/>
      <c r="R185" s="38"/>
      <c r="S185" s="11"/>
      <c r="T185" s="12" t="s">
        <v>970</v>
      </c>
      <c r="U185" s="37"/>
      <c r="V185" s="15">
        <f t="shared" si="3"/>
        <v>123</v>
      </c>
      <c r="W185" s="14" t="str">
        <f t="shared" si="4"/>
        <v>&lt;p id='row-184'&gt;&lt;b&gt;Vincentius&lt;/b&gt;, Presbyter of Rome, &lt;small&gt;(Rome, Italy), The Pro-Nicene Party, Gelzer (Gk. 1, Lat. 2, Syr. 3, Copt. 5), Confirmed, Note &lt;a href='https://tutku.travel/n/the-first-council-of-nicaea-(325-ad)-a-cartographic-roster-of-known-attendees#note-184'&gt;184&lt;/a&gt;&lt;/small&gt;&lt;/p&gt;</v>
      </c>
      <c r="X185" s="14" t="str">
        <f t="shared" si="1"/>
        <v>&lt;p id='note-184'&gt;&lt;b&gt;Note 184 (Vincentius, Presbyter of Rome):&lt;/b&gt; Representing Pope Sylvester I. Back to Row &lt;a href='https://tutku.travel/n/the-first-council-of-nicaea-(325-ad)-a-cartographic-roster-of-known-attendees#row-184'&gt;184&lt;/a&gt;&lt;/p&gt;</v>
      </c>
      <c r="Y185" s="14" t="str">
        <f t="shared" si="2"/>
        <v>Vincentius, Presbyter of Rome</v>
      </c>
      <c r="Z185" s="14" t="str">
        <f t="shared" si="5"/>
        <v>&lt;p id='row-184'&gt;&lt;b&gt;Vincentius&lt;/b&gt;, Presbyter of Rome, &lt;small&gt;(Iulius
), (Rome, Italy), The Pro-Nicene Party (), Gelzer (Gk. 1, Lat. 2, Syr. 3, Copt. 5), , , Confirmed&lt;br&gt;&lt;b&gt;Note: &lt;/b&gt;Representing Pope Sylvester I. [NIC-180]&lt;/small&gt;&lt;/p&gt;</v>
      </c>
    </row>
    <row r="186" ht="22.5" customHeight="1">
      <c r="A186" s="13" t="s">
        <v>931</v>
      </c>
      <c r="B186" s="36" t="s">
        <v>944</v>
      </c>
      <c r="C186" s="37" t="s">
        <v>945</v>
      </c>
      <c r="D186" s="38" t="s">
        <v>971</v>
      </c>
      <c r="E186" s="38" t="s">
        <v>193</v>
      </c>
      <c r="F186" s="33" t="s">
        <v>972</v>
      </c>
      <c r="G186" s="38" t="s">
        <v>948</v>
      </c>
      <c r="H186" s="15" t="s">
        <v>175</v>
      </c>
      <c r="I186" s="37"/>
      <c r="J186" s="37"/>
      <c r="K186" s="37" t="s">
        <v>178</v>
      </c>
      <c r="L186" s="37" t="s">
        <v>45</v>
      </c>
      <c r="M186" s="37"/>
      <c r="N186" s="36" t="s">
        <v>973</v>
      </c>
      <c r="O186" s="37"/>
      <c r="P186" s="37"/>
      <c r="Q186" s="38"/>
      <c r="R186" s="38"/>
      <c r="S186" s="11"/>
      <c r="T186" s="12" t="s">
        <v>974</v>
      </c>
      <c r="U186" s="37"/>
      <c r="V186" s="15">
        <f t="shared" si="3"/>
        <v>124</v>
      </c>
      <c r="W186" s="14" t="str">
        <f t="shared" si="4"/>
        <v>&lt;p id='row-185'&gt;&lt;b&gt;Vitus&lt;/b&gt;, Presbyter of Rome, &lt;small&gt;(Rome, Italy), The Pro-Nicene Party, Gelzer (Gk. 1, Lat. 2, Syr. 3, Copt. 5), Confirmed, Note &lt;a href='https://tutku.travel/n/the-first-council-of-nicaea-(325-ad)-a-cartographic-roster-of-known-attendees#note-185'&gt;185&lt;/a&gt;&lt;/small&gt;&lt;/p&gt;</v>
      </c>
      <c r="X186" s="14" t="str">
        <f t="shared" si="1"/>
        <v>&lt;p id='note-185'&gt;&lt;b&gt;Note 185 (Vitus, Presbyter of Rome):&lt;/b&gt; Representing Pope Sylvester I.
The proper Latin name is Vitus. The variant 'Vito' likely originates from the dative/ablative case endings in Latin manuscript records, or later scribal modernization to the Italian form. Greek lists transliterate the name as Βίτος (Bitos). Back to Row &lt;a href='https://tutku.travel/n/the-first-council-of-nicaea-(325-ad)-a-cartographic-roster-of-known-attendees#row-185'&gt;185&lt;/a&gt;&lt;/p&gt;</v>
      </c>
      <c r="Y186" s="14" t="str">
        <f t="shared" si="2"/>
        <v>Vitus, Presbyter of Rome</v>
      </c>
      <c r="Z186" s="14" t="str">
        <f t="shared" si="5"/>
        <v>&lt;p id='row-185'&gt;&lt;b&gt;Vitus&lt;/b&gt;, Presbyter of Rome, &lt;small&gt;(Vito (Ital.); Βίτος (Gk.)), (Rome, Italy), The Pro-Nicene Party (), Gelzer (Gk. 1, Lat. 2, Syr. 3, Copt. 5), , , Confirmed&lt;br&gt;&lt;b&gt;Note: &lt;/b&gt;Representing Pope Sylvester I.
The proper Latin name is Vitus. The variant 'Vito' likely originates from the dative/ablative case endings in Latin manuscript records, or later scribal modernization to the Italian form. Greek lists transliterate the name as Βίτος (Bitos). [NIC-181]&lt;/small&gt;&lt;/p&gt;</v>
      </c>
    </row>
    <row r="187" ht="22.5" customHeight="1">
      <c r="A187" s="13" t="s">
        <v>931</v>
      </c>
      <c r="B187" s="13" t="s">
        <v>975</v>
      </c>
      <c r="C187" s="15" t="s">
        <v>976</v>
      </c>
      <c r="D187" s="16" t="s">
        <v>977</v>
      </c>
      <c r="E187" s="16" t="s">
        <v>30</v>
      </c>
      <c r="F187" s="15"/>
      <c r="G187" s="16" t="s">
        <v>978</v>
      </c>
      <c r="H187" s="6"/>
      <c r="I187" s="15"/>
      <c r="J187" s="15"/>
      <c r="K187" s="15" t="s">
        <v>979</v>
      </c>
      <c r="L187" s="15" t="s">
        <v>307</v>
      </c>
      <c r="M187" s="15"/>
      <c r="N187" s="13" t="s">
        <v>980</v>
      </c>
      <c r="O187" s="15"/>
      <c r="P187" s="15"/>
      <c r="Q187" s="16"/>
      <c r="R187" s="16"/>
      <c r="S187" s="11"/>
      <c r="T187" s="12" t="s">
        <v>981</v>
      </c>
      <c r="U187" s="15"/>
      <c r="V187" s="15">
        <f t="shared" si="3"/>
        <v>125</v>
      </c>
      <c r="W187" s="14" t="str">
        <f t="shared" si="4"/>
        <v>&lt;h4&gt;&lt;b&gt;Venetia et Histria (1)&lt;/b&gt;&lt;/h4&gt;&lt;font color='Magenta'&gt;&lt;p id='row-186'&gt;&lt;b&gt;Ianuarius&lt;/b&gt;, Bishop of Aquileia, &lt;small&gt;(Aquileia, Italy), , Codex Veronensis LX (58), Low, Note &lt;a href='https://tutku.travel/n/the-first-council-of-nicaea-(325-ad)-a-cartographic-roster-of-known-attendees#note-186'&gt;186&lt;/a&gt;&lt;/small&gt;&lt;/p&gt;&lt;/font&gt;</v>
      </c>
      <c r="X187" s="14" t="str">
        <f t="shared" si="1"/>
        <v>&lt;p id='note-186'&gt;&lt;b&gt;Note 186 (Ianuarius, Bishop of Aquileia):&lt;/b&gt; The name Ianuarius, bishop of Aquileia, appears only in the Codex Veronensis LX (58), a late Latin manuscript list of Nicene signatories. The absence of his name from all known Greek or Syriac primary traditions suggests that this record reflects a later regional addition rather than a contemporary signature. Back to Row &lt;a href='https://tutku.travel/n/the-first-council-of-nicaea-(325-ad)-a-cartographic-roster-of-known-attendees#row-186'&gt;186&lt;/a&gt;&lt;/p&gt;</v>
      </c>
      <c r="Y187" s="14" t="str">
        <f t="shared" si="2"/>
        <v>Ianuarius, Bishop of Aquileia</v>
      </c>
      <c r="Z187" s="14" t="str">
        <f t="shared" si="5"/>
        <v>&lt;h4&gt;&lt;b&gt;Venetia et Histria (1)&lt;/b&gt;&lt;/h4&gt;&lt;font color='Magenta'&gt;&lt;p id='row-186'&gt;&lt;b&gt;Ianuarius&lt;/b&gt;, Bishop of Aquileia, &lt;small&gt;(), (Aquileia, Italy),  (), Codex Veronensis LX (58), , , Low&lt;br&gt;&lt;b&gt;Note: &lt;/b&gt;The name Ianuarius, bishop of Aquileia, appears only in the Codex Veronensis LX (58), a late Latin manuscript list of Nicene signatories. The absence of his name from all known Greek or Syriac primary traditions suggests that this record reflects a later regional addition rather than a contemporary signature. [NIC-182]&lt;/small&gt;&lt;/p&gt;&lt;/font&gt;</v>
      </c>
    </row>
    <row r="188" ht="22.5" customHeight="1">
      <c r="A188" s="15" t="s">
        <v>982</v>
      </c>
      <c r="B188" s="15" t="s">
        <v>983</v>
      </c>
      <c r="C188" s="15" t="s">
        <v>984</v>
      </c>
      <c r="D188" s="16" t="s">
        <v>985</v>
      </c>
      <c r="E188" s="16" t="s">
        <v>30</v>
      </c>
      <c r="F188" s="16"/>
      <c r="G188" s="16" t="s">
        <v>986</v>
      </c>
      <c r="H188" s="15" t="s">
        <v>437</v>
      </c>
      <c r="I188" s="15"/>
      <c r="J188" s="15"/>
      <c r="K188" s="15" t="s">
        <v>987</v>
      </c>
      <c r="L188" s="13" t="s">
        <v>242</v>
      </c>
      <c r="M188" s="15"/>
      <c r="N188" s="13" t="s">
        <v>988</v>
      </c>
      <c r="O188" s="15"/>
      <c r="P188" s="15"/>
      <c r="Q188" s="16"/>
      <c r="R188" s="16"/>
      <c r="S188" s="11"/>
      <c r="T188" s="12" t="s">
        <v>989</v>
      </c>
      <c r="U188" s="15"/>
      <c r="V188" s="15">
        <f t="shared" si="3"/>
        <v>125</v>
      </c>
      <c r="W188" s="14" t="str">
        <f t="shared" si="4"/>
        <v>&lt;h2 style='margin-top:50px'&gt;&lt;b&gt;Dioecesis Macedoniae&lt;/b&gt;&lt;/h2&gt;&lt;h4&gt;&lt;b&gt;Achaia (3)&lt;/b&gt;&lt;/h4&gt;&lt;font color='LightGray'&gt;&lt;p id='row-187'&gt;&lt;b&gt;Festus&lt;/b&gt;, Bishop of Stategis, &lt;small&gt;(Unknown location, Greece), The Moderate Majority, Latin Variant List (obscure), Excluded, Note &lt;a href='https://tutku.travel/n/the-first-council-of-nicaea-(325-ad)-a-cartographic-roster-of-known-attendees#note-187'&gt;187&lt;/a&gt;&lt;/small&gt;&lt;/p&gt;&lt;/font&gt;</v>
      </c>
      <c r="X188" s="14" t="str">
        <f t="shared" si="1"/>
        <v>&lt;p id='note-187'&gt;&lt;b&gt;Note 187 (Festus, Bishop of Stategis):&lt;/b&gt; The name Festus, bishop of Achaia (Stategis), is attested only in a single obscure Latin variant list of the Nicene signatures. The toponym “Stategis” is not known from any authentic episcopal catalogue or ancient geographical record and is likely a scribal corruption of another locality. As no Greek, Syriac, or early Latin source corroborates this entry, the record is regarded as spurious. Back to Row &lt;a href='https://tutku.travel/n/the-first-council-of-nicaea-(325-ad)-a-cartographic-roster-of-known-attendees#row-187'&gt;187&lt;/a&gt;&lt;/p&gt;</v>
      </c>
      <c r="Y188" s="14" t="str">
        <f t="shared" si="2"/>
        <v>Festus, Bishop of Stategis</v>
      </c>
      <c r="Z188" s="14" t="str">
        <f t="shared" si="5"/>
        <v>&lt;h2 style='margin-top:50px'&gt;&lt;b&gt;Dioecesis Macedoniae&lt;/b&gt;&lt;/h2&gt;&lt;h4&gt;&lt;b&gt;Achaia (2)&lt;/b&gt;&lt;/h4&gt;&lt;font color='#808080'&gt;&lt;p id='row-187'&gt;&lt;b&gt;Festus&lt;/b&gt;, Bishop of Stategis, &lt;small&gt;(), (Unknown location, Greece), The Moderate Majority (), Latin Variant List (obscure), , , Excluded&lt;br&gt;&lt;b&gt;Note: &lt;/b&gt;The name Festus, bishop of Achaia (Stategis), is attested only in a single obscure Latin variant list of the Nicene signatures. The toponym “Stategis” is not known from any authentic episcopal catalogue or ancient geographical record and is likely a scribal corruption of another locality. As no Greek, Syriac, or early Latin source corroborates this entry, the record is regarded as spurious. [NIC-183]&lt;/small&gt;&lt;/p&gt;&lt;/font&gt;</v>
      </c>
    </row>
    <row r="189" ht="22.5" customHeight="1">
      <c r="A189" s="15" t="s">
        <v>982</v>
      </c>
      <c r="B189" s="15" t="s">
        <v>983</v>
      </c>
      <c r="C189" s="15" t="s">
        <v>990</v>
      </c>
      <c r="D189" s="16" t="s">
        <v>717</v>
      </c>
      <c r="E189" s="16" t="s">
        <v>30</v>
      </c>
      <c r="F189" s="16" t="s">
        <v>991</v>
      </c>
      <c r="G189" s="16" t="s">
        <v>992</v>
      </c>
      <c r="H189" s="15"/>
      <c r="I189" s="15"/>
      <c r="J189" s="15"/>
      <c r="K189" s="15" t="s">
        <v>993</v>
      </c>
      <c r="L189" s="13" t="s">
        <v>307</v>
      </c>
      <c r="M189" s="15"/>
      <c r="N189" s="13" t="s">
        <v>994</v>
      </c>
      <c r="O189" s="15"/>
      <c r="P189" s="15"/>
      <c r="Q189" s="16"/>
      <c r="R189" s="16"/>
      <c r="S189" s="11"/>
      <c r="T189" s="12" t="s">
        <v>995</v>
      </c>
      <c r="U189" s="15"/>
      <c r="V189" s="15">
        <f t="shared" si="3"/>
        <v>126</v>
      </c>
      <c r="W189" s="14" t="str">
        <f t="shared" si="4"/>
        <v>&lt;font color='Magenta'&gt;&lt;p id='row-188'&gt;&lt;b&gt;Marcus&lt;/b&gt;, Bishop of Boiai, &lt;small&gt;(Neapoli Voion, Greece), , Gelzer (Lat. variant), Low, Note &lt;a href='https://tutku.travel/n/the-first-council-of-nicaea-(325-ad)-a-cartographic-roster-of-known-attendees#note-188'&gt;188&lt;/a&gt;&lt;/small&gt;&lt;/p&gt;&lt;/font&gt;</v>
      </c>
      <c r="X189" s="14" t="str">
        <f t="shared" si="1"/>
        <v>&lt;p id='note-188'&gt;&lt;b&gt;Note 188 (Marcus, Bishop of Boiai):&lt;/b&gt; Attestation is weak, appearing only in a secondary Latin variant list and notably absent from the primary manuscript traditions (e.g., Gk. 1, Syr. 3). Following the established methodology, an entry attested only in a 'variant' list is classified as 'Low' probability. Back to Row &lt;a href='https://tutku.travel/n/the-first-council-of-nicaea-(325-ad)-a-cartographic-roster-of-known-attendees#row-188'&gt;188&lt;/a&gt;&lt;/p&gt;</v>
      </c>
      <c r="Y189" s="14" t="str">
        <f t="shared" si="2"/>
        <v>Marcus, Bishop of Boiai</v>
      </c>
      <c r="Z189" s="14" t="str">
        <f t="shared" si="5"/>
        <v>&lt;font color='Magenta'&gt;&lt;p id='row-188'&gt;&lt;b&gt;Marcus&lt;/b&gt;, Bishop of Boiai, &lt;small&gt;(Boia), (Neapoli Voion, Greece),  (), Gelzer (Lat. variant), , , Low&lt;br&gt;&lt;b&gt;Note: &lt;/b&gt;Attestation is weak, appearing only in a secondary Latin variant list and notably absent from the primary manuscript traditions (e.g., Gk. 1, Syr. 3). Following the established methodology, an entry attested only in a 'variant' list is classified as 'Low' probability. [NIC-184]&lt;/small&gt;&lt;/p&gt;&lt;/font&gt;</v>
      </c>
    </row>
    <row r="190" ht="22.5" customHeight="1">
      <c r="A190" s="15" t="s">
        <v>982</v>
      </c>
      <c r="B190" s="13" t="s">
        <v>983</v>
      </c>
      <c r="C190" s="15" t="s">
        <v>996</v>
      </c>
      <c r="D190" s="16" t="s">
        <v>532</v>
      </c>
      <c r="E190" s="16" t="s">
        <v>30</v>
      </c>
      <c r="F190" s="15"/>
      <c r="G190" s="16" t="s">
        <v>997</v>
      </c>
      <c r="H190" s="13" t="s">
        <v>437</v>
      </c>
      <c r="I190" s="15"/>
      <c r="J190" s="15"/>
      <c r="K190" s="15" t="s">
        <v>438</v>
      </c>
      <c r="L190" s="15" t="s">
        <v>35</v>
      </c>
      <c r="M190" s="15"/>
      <c r="N190" s="15"/>
      <c r="O190" s="15"/>
      <c r="P190" s="15"/>
      <c r="Q190" s="16"/>
      <c r="R190" s="16"/>
      <c r="S190" s="11"/>
      <c r="T190" s="12" t="s">
        <v>998</v>
      </c>
      <c r="U190" s="15"/>
      <c r="V190" s="15">
        <f t="shared" si="3"/>
        <v>127</v>
      </c>
      <c r="W190" s="14" t="str">
        <f t="shared" si="4"/>
        <v>&lt;p id='row-189'&gt;&lt;b&gt;Pistus&lt;/b&gt;, Bishop of Athenae, &lt;small&gt;(Athens, Greece), The Moderate Majority, Gelzer (Gk. 1), Probable&lt;/small&gt;&lt;/p&gt;</v>
      </c>
      <c r="X190" s="14" t="str">
        <f t="shared" si="1"/>
        <v/>
      </c>
      <c r="Y190" s="14" t="str">
        <f t="shared" si="2"/>
        <v>Pistus, Bishop of Athenae</v>
      </c>
      <c r="Z190" s="14" t="str">
        <f t="shared" si="5"/>
        <v>&lt;p id='row-189'&gt;&lt;b&gt;Pistus&lt;/b&gt;, Bishop of Athenae, &lt;small&gt;(), (Athens, Greece), The Moderate Majority (), Gelzer (Gk. 1), , , Probable [NIC-185]&lt;/small&gt;&lt;/p&gt;</v>
      </c>
    </row>
    <row r="191" ht="22.5" customHeight="1">
      <c r="A191" s="15" t="s">
        <v>982</v>
      </c>
      <c r="B191" s="13" t="s">
        <v>999</v>
      </c>
      <c r="C191" s="15" t="s">
        <v>1000</v>
      </c>
      <c r="D191" s="16" t="s">
        <v>1001</v>
      </c>
      <c r="E191" s="16" t="s">
        <v>30</v>
      </c>
      <c r="F191" s="15"/>
      <c r="G191" s="16" t="s">
        <v>1002</v>
      </c>
      <c r="H191" s="15"/>
      <c r="I191" s="15"/>
      <c r="J191" s="15"/>
      <c r="K191" s="15" t="s">
        <v>1003</v>
      </c>
      <c r="L191" s="13" t="s">
        <v>307</v>
      </c>
      <c r="M191" s="15"/>
      <c r="N191" s="13" t="s">
        <v>1004</v>
      </c>
      <c r="O191" s="15"/>
      <c r="P191" s="15"/>
      <c r="Q191" s="16"/>
      <c r="R191" s="16"/>
      <c r="S191" s="11"/>
      <c r="T191" s="12" t="s">
        <v>1005</v>
      </c>
      <c r="U191" s="15"/>
      <c r="V191" s="15">
        <f t="shared" si="3"/>
        <v>128</v>
      </c>
      <c r="W191" s="14" t="str">
        <f t="shared" si="4"/>
        <v>&lt;h4&gt;&lt;b&gt;Epirus Vetus (1)&lt;/b&gt;&lt;/h4&gt;&lt;font color='Magenta'&gt;&lt;p id='row-190'&gt;&lt;b&gt;Apollodorus&lt;/b&gt;, Bishop of Corcyra (Kerkyra), &lt;small&gt;(Corfu, Greece), , Gelzer (Lat. 17), Low, Note &lt;a href='https://tutku.travel/n/the-first-council-of-nicaea-(325-ad)-a-cartographic-roster-of-known-attendees#note-190'&gt;190&lt;/a&gt;&lt;/small&gt;&lt;/p&gt;&lt;/font&gt;</v>
      </c>
      <c r="X191" s="14" t="str">
        <f t="shared" si="1"/>
        <v>&lt;p id='note-190'&gt;&lt;b&gt;Note 190 (Apollodorus, Bishop of Corcyra (Kerkyra)):&lt;/b&gt; Attestation is weak, appearing only in the secondary Latin manuscript tradition (Gelzer Lat. 17) and absent from all primary traditions (Gk. 1, Lat. 2, Syr. 3, Copt. 5). Although the Latin list grouped him under Italy, he has been moved here to reflect the correct administrative province (Epirus Vetus). Back to Row &lt;a href='https://tutku.travel/n/the-first-council-of-nicaea-(325-ad)-a-cartographic-roster-of-known-attendees#row-190'&gt;190&lt;/a&gt;&lt;/p&gt;</v>
      </c>
      <c r="Y191" s="14" t="str">
        <f t="shared" si="2"/>
        <v>Apollodorus, Bishop of Corcyra (Kerkyra)</v>
      </c>
      <c r="Z191" s="14" t="str">
        <f t="shared" si="5"/>
        <v>&lt;h4&gt;&lt;b&gt;Epirus Vetus (1)&lt;/b&gt;&lt;/h4&gt;&lt;font color='Magenta'&gt;&lt;p id='row-190'&gt;&lt;b&gt;Apollodorus&lt;/b&gt;, Bishop of Corcyra (Kerkyra), &lt;small&gt;(), (Corfu, Greece),  (), Gelzer (Lat. 17), , , Low&lt;br&gt;&lt;b&gt;Note: &lt;/b&gt;Attestation is weak, appearing only in the secondary Latin manuscript tradition (Gelzer Lat. 17) and absent from all primary traditions (Gk. 1, Lat. 2, Syr. 3, Copt. 5). Although the Latin list grouped him under Italy, he has been moved here to reflect the correct administrative province (Epirus Vetus). [NIC-186]&lt;/small&gt;&lt;/p&gt;&lt;/font&gt;</v>
      </c>
    </row>
    <row r="192" ht="22.5" customHeight="1">
      <c r="A192" s="15" t="s">
        <v>982</v>
      </c>
      <c r="B192" s="15" t="s">
        <v>1006</v>
      </c>
      <c r="C192" s="15" t="s">
        <v>1007</v>
      </c>
      <c r="D192" s="16" t="s">
        <v>172</v>
      </c>
      <c r="E192" s="16" t="s">
        <v>30</v>
      </c>
      <c r="F192" s="15"/>
      <c r="G192" s="16" t="s">
        <v>1008</v>
      </c>
      <c r="H192" s="15" t="s">
        <v>175</v>
      </c>
      <c r="I192" s="15"/>
      <c r="J192" s="15"/>
      <c r="K192" s="15" t="s">
        <v>291</v>
      </c>
      <c r="L192" s="15" t="s">
        <v>45</v>
      </c>
      <c r="M192" s="15"/>
      <c r="N192" s="15" t="s">
        <v>1009</v>
      </c>
      <c r="O192" s="15"/>
      <c r="P192" s="15"/>
      <c r="Q192" s="16"/>
      <c r="R192" s="16"/>
      <c r="S192" s="11"/>
      <c r="T192" s="12" t="s">
        <v>1010</v>
      </c>
      <c r="U192" s="15"/>
      <c r="V192" s="15">
        <f t="shared" si="3"/>
        <v>129</v>
      </c>
      <c r="W192" s="14" t="str">
        <f t="shared" si="4"/>
        <v>&lt;h4&gt;&lt;b&gt;Macedonia (2)&lt;/b&gt;&lt;/h4&gt;&lt;p id='row-191'&gt;&lt;b&gt;Alexander&lt;/b&gt;, Bishop of Thessalonica, &lt;small&gt;(Thessaloniki, Greece), The Pro-Nicene Party, Gelzer (Gk. 1, Lat. 2, Syr. 3), Confirmed, Note &lt;a href='https://tutku.travel/n/the-first-council-of-nicaea-(325-ad)-a-cartographic-roster-of-known-attendees#note-191'&gt;191&lt;/a&gt;&lt;/small&gt;&lt;/p&gt;</v>
      </c>
      <c r="X192" s="14" t="str">
        <f t="shared" si="1"/>
        <v>&lt;p id='note-191'&gt;&lt;b&gt;Note 191 (Alexander, Bishop of Thessalonica):&lt;/b&gt; Metropolitan of the province. An important ally of Alexander of Alexandria. Back to Row &lt;a href='https://tutku.travel/n/the-first-council-of-nicaea-(325-ad)-a-cartographic-roster-of-known-attendees#row-191'&gt;191&lt;/a&gt;&lt;/p&gt;</v>
      </c>
      <c r="Y192" s="14" t="str">
        <f t="shared" si="2"/>
        <v>Alexander, Bishop of Thessalonica</v>
      </c>
      <c r="Z192" s="14" t="str">
        <f t="shared" si="5"/>
        <v>&lt;h4&gt;&lt;b&gt;Macedonia (2)&lt;/b&gt;&lt;/h4&gt;&lt;p id='row-191'&gt;&lt;b&gt;Alexander&lt;/b&gt;, Bishop of Thessalonica, &lt;small&gt;(), (Thessaloniki, Greece), The Pro-Nicene Party (), Gelzer (Gk. 1, Lat. 2, Syr. 3), , , Confirmed&lt;br&gt;&lt;b&gt;Note: &lt;/b&gt;Metropolitan of the province. An important ally of Alexander of Alexandria. [NIC-187]&lt;/small&gt;&lt;/p&gt;</v>
      </c>
    </row>
    <row r="193" ht="22.5" customHeight="1">
      <c r="A193" s="15" t="s">
        <v>982</v>
      </c>
      <c r="B193" s="15" t="s">
        <v>1006</v>
      </c>
      <c r="C193" s="15" t="s">
        <v>1011</v>
      </c>
      <c r="D193" s="16" t="s">
        <v>1012</v>
      </c>
      <c r="E193" s="16" t="s">
        <v>30</v>
      </c>
      <c r="F193" s="33" t="s">
        <v>1013</v>
      </c>
      <c r="G193" s="16" t="s">
        <v>1014</v>
      </c>
      <c r="H193" s="13" t="s">
        <v>437</v>
      </c>
      <c r="I193" s="15"/>
      <c r="J193" s="15"/>
      <c r="K193" s="15" t="s">
        <v>438</v>
      </c>
      <c r="L193" s="15" t="s">
        <v>35</v>
      </c>
      <c r="M193" s="15"/>
      <c r="N193" s="15"/>
      <c r="O193" s="15"/>
      <c r="P193" s="15"/>
      <c r="Q193" s="16"/>
      <c r="R193" s="16"/>
      <c r="S193" s="11"/>
      <c r="T193" s="12" t="s">
        <v>1015</v>
      </c>
      <c r="U193" s="15"/>
      <c r="V193" s="15">
        <f t="shared" si="3"/>
        <v>130</v>
      </c>
      <c r="W193" s="14" t="str">
        <f t="shared" si="4"/>
        <v>&lt;p id='row-192'&gt;&lt;b&gt;Budius&lt;/b&gt;, Bishop of Stobi, &lt;small&gt;(North Macedonia), The Moderate Majority, Gelzer (Gk. 1), Probable&lt;/small&gt;&lt;/p&gt;</v>
      </c>
      <c r="X193" s="14" t="str">
        <f t="shared" si="1"/>
        <v/>
      </c>
      <c r="Y193" s="14" t="str">
        <f t="shared" si="2"/>
        <v>Budius, Bishop of Stobi</v>
      </c>
      <c r="Z193" s="14" t="str">
        <f t="shared" si="5"/>
        <v>&lt;p id='row-192'&gt;&lt;b&gt;Budius&lt;/b&gt;, Bishop of Stobi, &lt;small&gt;(Bouthas (Gk.)), (North Macedonia), The Moderate Majority (), Gelzer (Gk. 1), , , Probable [NIC-188]&lt;/small&gt;&lt;/p&gt;</v>
      </c>
    </row>
    <row r="194" ht="22.5" customHeight="1">
      <c r="A194" s="15" t="s">
        <v>982</v>
      </c>
      <c r="B194" s="15" t="s">
        <v>1016</v>
      </c>
      <c r="C194" s="15" t="s">
        <v>1017</v>
      </c>
      <c r="D194" s="16" t="s">
        <v>1018</v>
      </c>
      <c r="E194" s="16" t="s">
        <v>30</v>
      </c>
      <c r="F194" s="16" t="s">
        <v>1019</v>
      </c>
      <c r="G194" s="16" t="s">
        <v>1020</v>
      </c>
      <c r="H194" s="15"/>
      <c r="I194" s="15"/>
      <c r="J194" s="15"/>
      <c r="K194" s="15" t="s">
        <v>486</v>
      </c>
      <c r="L194" s="13" t="s">
        <v>307</v>
      </c>
      <c r="M194" s="15"/>
      <c r="N194" s="13" t="s">
        <v>1021</v>
      </c>
      <c r="O194" s="15"/>
      <c r="P194" s="15"/>
      <c r="Q194" s="16"/>
      <c r="R194" s="16"/>
      <c r="S194" s="11"/>
      <c r="T194" s="12" t="s">
        <v>1022</v>
      </c>
      <c r="U194" s="15"/>
      <c r="V194" s="15">
        <f t="shared" si="3"/>
        <v>131</v>
      </c>
      <c r="W194" s="14" t="str">
        <f t="shared" si="4"/>
        <v>&lt;h4&gt;&lt;b&gt;Thessalia (2)&lt;/b&gt;&lt;/h4&gt;&lt;font color='Magenta'&gt;&lt;p id='row-193'&gt;&lt;b&gt;Chionius&lt;/b&gt;, Bishop of Thebae Phthiotides, &lt;small&gt;(Nea Anchialos, Greece), , Gelzer (Gk. variant), Low, Note &lt;a href='https://tutku.travel/n/the-first-council-of-nicaea-(325-ad)-a-cartographic-roster-of-known-attendees#note-193'&gt;193&lt;/a&gt;&lt;/small&gt;&lt;/p&gt;&lt;/font&gt;</v>
      </c>
      <c r="X194" s="14" t="str">
        <f t="shared" si="1"/>
        <v>&lt;p id='note-193'&gt;&lt;b&gt;Note 193 (Chionius, Bishop of Thebae Phthiotides):&lt;/b&gt; Attestation is weak, appearing only in a secondary Greek variant list and absent from the primary Gk. 1 tradition or other independent lists (Lat., Syr.). Following the established methodology, an entry attested only in a 'variant' list is classified as 'Low' probability. Back to Row &lt;a href='https://tutku.travel/n/the-first-council-of-nicaea-(325-ad)-a-cartographic-roster-of-known-attendees#row-193'&gt;193&lt;/a&gt;&lt;/p&gt;</v>
      </c>
      <c r="Y194" s="14" t="str">
        <f t="shared" si="2"/>
        <v>Chionius, Bishop of Thebae Phthiotides</v>
      </c>
      <c r="Z194" s="14" t="str">
        <f t="shared" si="5"/>
        <v>&lt;h4&gt;&lt;b&gt;Thessalia (2)&lt;/b&gt;&lt;/h4&gt;&lt;font color='Magenta'&gt;&lt;p id='row-193'&gt;&lt;b&gt;Chionius&lt;/b&gt;, Bishop of Thebae Phthiotides, &lt;small&gt;(Kionius), (Nea Anchialos, Greece),  (), Gelzer (Gk. variant), , , Low&lt;br&gt;&lt;b&gt;Note: &lt;/b&gt;Attestation is weak, appearing only in a secondary Greek variant list and absent from the primary Gk. 1 tradition or other independent lists (Lat., Syr.). Following the established methodology, an entry attested only in a 'variant' list is classified as 'Low' probability. [NIC-189]&lt;/small&gt;&lt;/p&gt;&lt;/font&gt;</v>
      </c>
    </row>
    <row r="195" ht="22.5" customHeight="1">
      <c r="A195" s="15" t="s">
        <v>982</v>
      </c>
      <c r="B195" s="15" t="s">
        <v>1016</v>
      </c>
      <c r="C195" s="15" t="s">
        <v>1023</v>
      </c>
      <c r="D195" s="16" t="s">
        <v>1024</v>
      </c>
      <c r="E195" s="16" t="s">
        <v>30</v>
      </c>
      <c r="F195" s="15"/>
      <c r="G195" s="16" t="s">
        <v>1025</v>
      </c>
      <c r="H195" s="13" t="s">
        <v>437</v>
      </c>
      <c r="I195" s="15"/>
      <c r="J195" s="15"/>
      <c r="K195" s="15" t="s">
        <v>438</v>
      </c>
      <c r="L195" s="15" t="s">
        <v>35</v>
      </c>
      <c r="M195" s="15"/>
      <c r="N195" s="15"/>
      <c r="O195" s="15"/>
      <c r="P195" s="15"/>
      <c r="Q195" s="16"/>
      <c r="R195" s="16"/>
      <c r="S195" s="11"/>
      <c r="T195" s="12" t="s">
        <v>1026</v>
      </c>
      <c r="U195" s="15"/>
      <c r="V195" s="15">
        <f t="shared" si="3"/>
        <v>132</v>
      </c>
      <c r="W195" s="14" t="str">
        <f t="shared" si="4"/>
        <v>&lt;p id='row-194'&gt;&lt;b&gt;Claudianus&lt;/b&gt;, Bishop of Larissa, &lt;small&gt;(Larissa, Greece), The Moderate Majority, Gelzer (Gk. 1), Probable&lt;/small&gt;&lt;/p&gt;</v>
      </c>
      <c r="X195" s="14" t="str">
        <f t="shared" si="1"/>
        <v/>
      </c>
      <c r="Y195" s="14" t="str">
        <f t="shared" si="2"/>
        <v>Claudianus, Bishop of Larissa</v>
      </c>
      <c r="Z195" s="14" t="str">
        <f t="shared" si="5"/>
        <v>&lt;p id='row-194'&gt;&lt;b&gt;Claudianus&lt;/b&gt;, Bishop of Larissa, &lt;small&gt;(), (Larissa, Greece), The Moderate Majority (), Gelzer (Gk. 1), , , Probable [NIC-190]&lt;/small&gt;&lt;/p&gt;</v>
      </c>
    </row>
    <row r="196" ht="22.5" customHeight="1">
      <c r="A196" s="15" t="s">
        <v>1027</v>
      </c>
      <c r="B196" s="15" t="s">
        <v>1028</v>
      </c>
      <c r="C196" s="15"/>
      <c r="D196" s="12" t="s">
        <v>1029</v>
      </c>
      <c r="E196" s="16" t="s">
        <v>30</v>
      </c>
      <c r="F196" s="15"/>
      <c r="G196" s="16"/>
      <c r="H196" s="6"/>
      <c r="I196" s="15"/>
      <c r="J196" s="15"/>
      <c r="K196" s="15" t="s">
        <v>1030</v>
      </c>
      <c r="L196" s="15" t="s">
        <v>242</v>
      </c>
      <c r="M196" s="15"/>
      <c r="N196" s="15" t="s">
        <v>1031</v>
      </c>
      <c r="O196" s="15"/>
      <c r="P196" s="15"/>
      <c r="Q196" s="16"/>
      <c r="R196" s="16"/>
      <c r="S196" s="11"/>
      <c r="T196" s="12" t="s">
        <v>1032</v>
      </c>
      <c r="U196" s="15"/>
      <c r="V196" s="15">
        <f t="shared" si="3"/>
        <v>132</v>
      </c>
      <c r="W196" s="14" t="str">
        <f t="shared" si="4"/>
        <v>&lt;h2 style='margin-top:50px'&gt;&lt;b&gt;Dioecesis Orientis&lt;/b&gt;&lt;/h2&gt;&lt;h4&gt;&lt;b&gt;Arabia Petraea (9)&lt;/b&gt;&lt;/h4&gt;&lt;font color='LightGray'&gt;&lt;p id='row-195'&gt;&lt;b&gt;Eustathius&lt;/b&gt;, Bishop of , &lt;small&gt;(), , Gelzer (Lat. 17, disputed), Excluded, Note &lt;a href='https://tutku.travel/n/the-first-council-of-nicaea-(325-ad)-a-cartographic-roster-of-known-attendees#note-195'&gt;195&lt;/a&gt;&lt;/small&gt;&lt;/p&gt;&lt;/font&gt;</v>
      </c>
      <c r="X196" s="14" t="str">
        <f t="shared" si="1"/>
        <v>&lt;p id='note-195'&gt;&lt;b&gt;Note 195 (Eustathius, Bishop of ):&lt;/b&gt; Highly Disputed. Appears in some Latin manuscripts... Back to Row &lt;a href='https://tutku.travel/n/the-first-council-of-nicaea-(325-ad)-a-cartographic-roster-of-known-attendees#row-195'&gt;195&lt;/a&gt;&lt;/p&gt;</v>
      </c>
      <c r="Y196" s="14" t="str">
        <f t="shared" si="2"/>
        <v>Eustathius, Bishop of </v>
      </c>
      <c r="Z196" s="14" t="str">
        <f t="shared" si="5"/>
        <v>&lt;h2 style='margin-top:50px'&gt;&lt;b&gt;Dioecesis Orientis&lt;/b&gt;&lt;/h2&gt;&lt;h4&gt;&lt;b&gt;Arabia Petraea (6)&lt;/b&gt;&lt;/h4&gt;&lt;font color='#808080'&gt;&lt;p id='row-195'&gt;&lt;b&gt;Eustathius&lt;/b&gt;, Bishop of , &lt;small&gt;(), (),  (), Gelzer (Lat. 17, disputed), , , Excluded&lt;br&gt;&lt;b&gt;Note: &lt;/b&gt;Highly Disputed. Appears in some Latin manuscripts... [NIC-191]&lt;/small&gt;&lt;/p&gt;&lt;/font&gt;</v>
      </c>
    </row>
    <row r="197" ht="22.5" customHeight="1">
      <c r="A197" s="8" t="s">
        <v>1027</v>
      </c>
      <c r="B197" s="9" t="s">
        <v>1028</v>
      </c>
      <c r="C197" s="8" t="s">
        <v>1033</v>
      </c>
      <c r="D197" s="24" t="s">
        <v>1034</v>
      </c>
      <c r="E197" s="10" t="s">
        <v>30</v>
      </c>
      <c r="F197" s="10"/>
      <c r="G197" s="10" t="s">
        <v>1035</v>
      </c>
      <c r="H197" s="8" t="s">
        <v>437</v>
      </c>
      <c r="I197" s="9"/>
      <c r="J197" s="9"/>
      <c r="K197" s="9" t="s">
        <v>1036</v>
      </c>
      <c r="L197" s="9" t="s">
        <v>45</v>
      </c>
      <c r="M197" s="9"/>
      <c r="N197" s="9" t="s">
        <v>1037</v>
      </c>
      <c r="O197" s="9"/>
      <c r="P197" s="9"/>
      <c r="Q197" s="24"/>
      <c r="R197" s="24"/>
      <c r="S197" s="11"/>
      <c r="T197" s="12" t="s">
        <v>1038</v>
      </c>
      <c r="U197" s="9"/>
      <c r="V197" s="15">
        <f t="shared" si="3"/>
        <v>133</v>
      </c>
      <c r="W197" s="14" t="str">
        <f t="shared" si="4"/>
        <v>&lt;p id='row-196'&gt;&lt;b&gt;Exaeretius&lt;/b&gt;, Bishop of Gerasa, &lt;small&gt;(Jerash, Jordan), The Moderate Majority, Gelzer (Gk. 1); Le Quien (OC III p. 707); PLRE I p. 833, Confirmed, Note &lt;a href='https://tutku.travel/n/the-first-council-of-nicaea-(325-ad)-a-cartographic-roster-of-known-attendees#note-196'&gt;196&lt;/a&gt;&lt;/small&gt;&lt;/p&gt;</v>
      </c>
      <c r="X197" s="14" t="str">
        <f t="shared" si="1"/>
        <v>&lt;p id='note-196'&gt;&lt;b&gt;Note 196 (Exaeretius, Bishop of Gerasa):&lt;/b&gt; The authentic bishop of Gerasa listed in the Patrum Nicaenorum nomina is Exaeretius. The name “Silvanus, Bishop of Gerasa” found in some later copies is a spurious variant, likely arising from a scribal confusion with another bishop named Silvanus from a different see. Back to Row &lt;a href='https://tutku.travel/n/the-first-council-of-nicaea-(325-ad)-a-cartographic-roster-of-known-attendees#row-196'&gt;196&lt;/a&gt;&lt;/p&gt;</v>
      </c>
      <c r="Y197" s="14" t="str">
        <f t="shared" si="2"/>
        <v>Exaeretius, Bishop of Gerasa</v>
      </c>
      <c r="Z197" s="14" t="str">
        <f t="shared" si="5"/>
        <v>&lt;p id='row-196'&gt;&lt;b&gt;Exaeretius&lt;/b&gt;, Bishop of Gerasa, &lt;small&gt;(), (Jerash, Jordan), The Moderate Majority (), Gelzer (Gk. 1); Le Quien (OC III p. 707); PLRE I p. 833, , , Confirmed&lt;br&gt;&lt;b&gt;Note: &lt;/b&gt;The authentic bishop of Gerasa listed in the Patrum Nicaenorum nomina is Exaeretius. The name “Silvanus, Bishop of Gerasa” found in some later copies is a spurious variant, likely arising from a scribal confusion with another bishop named Silvanus from a different see. [NIC-192]&lt;/small&gt;&lt;/p&gt;</v>
      </c>
    </row>
    <row r="198" ht="22.5" customHeight="1">
      <c r="A198" s="15" t="s">
        <v>1027</v>
      </c>
      <c r="B198" s="15" t="s">
        <v>1028</v>
      </c>
      <c r="C198" s="15" t="s">
        <v>1039</v>
      </c>
      <c r="D198" s="16" t="s">
        <v>1040</v>
      </c>
      <c r="E198" s="16" t="s">
        <v>30</v>
      </c>
      <c r="F198" s="15"/>
      <c r="G198" s="16" t="s">
        <v>1041</v>
      </c>
      <c r="H198" s="13" t="s">
        <v>437</v>
      </c>
      <c r="I198" s="15"/>
      <c r="J198" s="15"/>
      <c r="K198" s="15" t="s">
        <v>451</v>
      </c>
      <c r="L198" s="15" t="s">
        <v>121</v>
      </c>
      <c r="M198" s="15"/>
      <c r="N198" s="15"/>
      <c r="O198" s="15"/>
      <c r="P198" s="15"/>
      <c r="Q198" s="16"/>
      <c r="R198" s="16"/>
      <c r="S198" s="11"/>
      <c r="T198" s="12" t="s">
        <v>1042</v>
      </c>
      <c r="U198" s="15"/>
      <c r="V198" s="15">
        <f t="shared" si="3"/>
        <v>134</v>
      </c>
      <c r="W198" s="14" t="str">
        <f t="shared" si="4"/>
        <v>&lt;p id='row-197'&gt;&lt;b&gt;Gennadios&lt;/b&gt;, Bishop of Esbus, &lt;small&gt;(Hisban, Jordan), The Moderate Majority, Gelzer (Gk. 1, Syr. 3), Highly Probable&lt;/small&gt;&lt;/p&gt;</v>
      </c>
      <c r="X198" s="14" t="str">
        <f t="shared" si="1"/>
        <v/>
      </c>
      <c r="Y198" s="14" t="str">
        <f t="shared" si="2"/>
        <v>Gennadios, Bishop of Esbus</v>
      </c>
      <c r="Z198" s="14" t="str">
        <f t="shared" si="5"/>
        <v>&lt;p id='row-197'&gt;&lt;b&gt;Gennadios&lt;/b&gt;, Bishop of Esbus, &lt;small&gt;(), (Hisban, Jordan), The Moderate Majority (), Gelzer (Gk. 1, Syr. 3), , , Highly Probable [NIC-193]&lt;/small&gt;&lt;/p&gt;</v>
      </c>
    </row>
    <row r="199" ht="22.5" customHeight="1">
      <c r="A199" s="15" t="s">
        <v>1027</v>
      </c>
      <c r="B199" s="15" t="s">
        <v>1028</v>
      </c>
      <c r="C199" s="15" t="s">
        <v>703</v>
      </c>
      <c r="D199" s="16" t="s">
        <v>1043</v>
      </c>
      <c r="E199" s="16" t="s">
        <v>30</v>
      </c>
      <c r="F199" s="15"/>
      <c r="G199" s="16" t="s">
        <v>1044</v>
      </c>
      <c r="H199" s="13" t="s">
        <v>437</v>
      </c>
      <c r="I199" s="15"/>
      <c r="J199" s="15"/>
      <c r="K199" s="15" t="s">
        <v>451</v>
      </c>
      <c r="L199" s="15" t="s">
        <v>121</v>
      </c>
      <c r="M199" s="15"/>
      <c r="N199" s="15"/>
      <c r="O199" s="15"/>
      <c r="P199" s="15"/>
      <c r="Q199" s="16"/>
      <c r="R199" s="16"/>
      <c r="S199" s="11"/>
      <c r="T199" s="12" t="s">
        <v>1045</v>
      </c>
      <c r="U199" s="15"/>
      <c r="V199" s="15">
        <f t="shared" si="3"/>
        <v>135</v>
      </c>
      <c r="W199" s="14" t="str">
        <f t="shared" si="4"/>
        <v>&lt;p id='row-198'&gt;&lt;b&gt;Kyrion&lt;/b&gt;, Bishop of Philadelphia, &lt;small&gt;(Amman, Jordan), The Moderate Majority, Gelzer (Gk. 1, Syr. 3), Highly Probable&lt;/small&gt;&lt;/p&gt;</v>
      </c>
      <c r="X199" s="14" t="str">
        <f t="shared" si="1"/>
        <v/>
      </c>
      <c r="Y199" s="14" t="str">
        <f t="shared" si="2"/>
        <v>Kyrion, Bishop of Philadelphia</v>
      </c>
      <c r="Z199" s="14" t="str">
        <f t="shared" si="5"/>
        <v>&lt;p id='row-198'&gt;&lt;b&gt;Kyrion&lt;/b&gt;, Bishop of Philadelphia, &lt;small&gt;(), (Amman, Jordan), The Moderate Majority (), Gelzer (Gk. 1, Syr. 3), , , Highly Probable [NIC-194]&lt;/small&gt;&lt;/p&gt;</v>
      </c>
    </row>
    <row r="200" ht="22.5" customHeight="1">
      <c r="A200" s="15" t="s">
        <v>1027</v>
      </c>
      <c r="B200" s="15" t="s">
        <v>1028</v>
      </c>
      <c r="C200" s="15" t="s">
        <v>1046</v>
      </c>
      <c r="D200" s="16" t="s">
        <v>1047</v>
      </c>
      <c r="E200" s="16" t="s">
        <v>30</v>
      </c>
      <c r="F200" s="33" t="s">
        <v>1048</v>
      </c>
      <c r="G200" s="16" t="s">
        <v>1049</v>
      </c>
      <c r="H200" s="13" t="s">
        <v>437</v>
      </c>
      <c r="I200" s="15"/>
      <c r="J200" s="15"/>
      <c r="K200" s="15" t="s">
        <v>291</v>
      </c>
      <c r="L200" s="15" t="s">
        <v>45</v>
      </c>
      <c r="M200" s="15"/>
      <c r="N200" s="15" t="s">
        <v>1050</v>
      </c>
      <c r="O200" s="15"/>
      <c r="P200" s="15"/>
      <c r="Q200" s="16"/>
      <c r="R200" s="16"/>
      <c r="S200" s="11"/>
      <c r="T200" s="12" t="s">
        <v>1051</v>
      </c>
      <c r="U200" s="15"/>
      <c r="V200" s="15">
        <f t="shared" si="3"/>
        <v>136</v>
      </c>
      <c r="W200" s="14" t="str">
        <f t="shared" si="4"/>
        <v>&lt;p id='row-199'&gt;&lt;b&gt;Nikomakhos&lt;/b&gt;, Bishop of Bostra, &lt;small&gt;(Busra, Syria), The Moderate Majority, Gelzer (Gk. 1, Lat. 2, Syr. 3), Confirmed, Note &lt;a href='https://tutku.travel/n/the-first-council-of-nicaea-(325-ad)-a-cartographic-roster-of-known-attendees#note-199'&gt;199&lt;/a&gt;&lt;/small&gt;&lt;/p&gt;</v>
      </c>
      <c r="X200" s="14" t="str">
        <f t="shared" si="1"/>
        <v>&lt;p id='note-199'&gt;&lt;b&gt;Note 199 (Nikomakhos, Bishop of Bostra):&lt;/b&gt; Name variant: Hesychius. Metropolitan of the province. Back to Row &lt;a href='https://tutku.travel/n/the-first-council-of-nicaea-(325-ad)-a-cartographic-roster-of-known-attendees#row-199'&gt;199&lt;/a&gt;&lt;/p&gt;</v>
      </c>
      <c r="Y200" s="14" t="str">
        <f t="shared" si="2"/>
        <v>Nikomakhos, Bishop of Bostra</v>
      </c>
      <c r="Z200" s="14" t="str">
        <f t="shared" si="5"/>
        <v>&lt;p id='row-199'&gt;&lt;b&gt;Nikomakhos&lt;/b&gt;, Bishop of Bostra, &lt;small&gt;(Hesychius (Gk.)), (Busra, Syria), The Moderate Majority (), Gelzer (Gk. 1, Lat. 2, Syr. 3), , , Confirmed&lt;br&gt;&lt;b&gt;Note: &lt;/b&gt;Name variant: Hesychius. Metropolitan of the province. [NIC-195]&lt;/small&gt;&lt;/p&gt;</v>
      </c>
    </row>
    <row r="201" ht="22.5" customHeight="1">
      <c r="A201" s="15" t="s">
        <v>1027</v>
      </c>
      <c r="B201" s="15" t="s">
        <v>1028</v>
      </c>
      <c r="C201" s="15" t="s">
        <v>1052</v>
      </c>
      <c r="D201" s="16" t="s">
        <v>1053</v>
      </c>
      <c r="E201" s="16" t="s">
        <v>30</v>
      </c>
      <c r="F201" s="15"/>
      <c r="G201" s="16" t="s">
        <v>1054</v>
      </c>
      <c r="H201" s="13" t="s">
        <v>437</v>
      </c>
      <c r="I201" s="15"/>
      <c r="J201" s="15"/>
      <c r="K201" s="15" t="s">
        <v>451</v>
      </c>
      <c r="L201" s="15" t="s">
        <v>121</v>
      </c>
      <c r="M201" s="15"/>
      <c r="N201" s="13" t="s">
        <v>1055</v>
      </c>
      <c r="O201" s="15"/>
      <c r="P201" s="15"/>
      <c r="Q201" s="16"/>
      <c r="R201" s="16"/>
      <c r="S201" s="11"/>
      <c r="T201" s="12" t="s">
        <v>1056</v>
      </c>
      <c r="U201" s="15"/>
      <c r="V201" s="15">
        <f t="shared" si="3"/>
        <v>137</v>
      </c>
      <c r="W201" s="14" t="str">
        <f t="shared" si="4"/>
        <v>&lt;p id='row-200'&gt;&lt;b&gt;Severus&lt;/b&gt;, Bishop of Sodoma, &lt;small&gt;(Region south of the Dead Sea), The Moderate Majority, Gelzer (Gk. 1, Syr. 3), Highly Probable, Note &lt;a href='https://tutku.travel/n/the-first-council-of-nicaea-(325-ad)-a-cartographic-roster-of-known-attendees#note-200'&gt;200&lt;/a&gt;&lt;/small&gt;&lt;/p&gt;</v>
      </c>
      <c r="X201" s="14" t="str">
        <f t="shared" si="1"/>
        <v>&lt;p id='note-200'&gt;&lt;b&gt;Note 200 (Severus, Bishop of Sodoma):&lt;/b&gt; Sodoma = Soada = Dionysias. The Greek lists (Gk. 1) record his see as Sodoma. The Syriac tradition (Syr. 3) records his see as Soada (also known as Dionysias). It is overwhelmingly accepted that same entries refer to the same person. Back to Row &lt;a href='https://tutku.travel/n/the-first-council-of-nicaea-(325-ad)-a-cartographic-roster-of-known-attendees#row-200'&gt;200&lt;/a&gt;&lt;/p&gt;</v>
      </c>
      <c r="Y201" s="14" t="str">
        <f t="shared" si="2"/>
        <v>Severus, Bishop of Sodoma</v>
      </c>
      <c r="Z201" s="14" t="str">
        <f t="shared" si="5"/>
        <v>&lt;p id='row-200'&gt;&lt;b&gt;Severus&lt;/b&gt;, Bishop of Sodoma, &lt;small&gt;(), (Region south of the Dead Sea), The Moderate Majority (), Gelzer (Gk. 1, Syr. 3), , , Highly Probable&lt;br&gt;&lt;b&gt;Note: &lt;/b&gt;Sodoma = Soada = Dionysias. The Greek lists (Gk. 1) record his see as Sodoma. The Syriac tradition (Syr. 3) records his see as Soada (also known as Dionysias). It is overwhelmingly accepted that same entries refer to the same person. [NIC-196]&lt;/small&gt;&lt;/p&gt;</v>
      </c>
    </row>
    <row r="202" ht="22.5" customHeight="1">
      <c r="A202" s="15" t="s">
        <v>1027</v>
      </c>
      <c r="B202" s="13" t="s">
        <v>1028</v>
      </c>
      <c r="C202" s="15" t="s">
        <v>1033</v>
      </c>
      <c r="D202" s="16" t="s">
        <v>1057</v>
      </c>
      <c r="E202" s="16" t="s">
        <v>30</v>
      </c>
      <c r="F202" s="15"/>
      <c r="G202" s="16" t="s">
        <v>1035</v>
      </c>
      <c r="H202" s="13"/>
      <c r="I202" s="15"/>
      <c r="J202" s="15"/>
      <c r="K202" s="15"/>
      <c r="L202" s="13" t="s">
        <v>242</v>
      </c>
      <c r="M202" s="15"/>
      <c r="N202" s="13" t="s">
        <v>1058</v>
      </c>
      <c r="O202" s="15"/>
      <c r="P202" s="15"/>
      <c r="Q202" s="16"/>
      <c r="R202" s="16"/>
      <c r="S202" s="11"/>
      <c r="T202" s="12" t="s">
        <v>1059</v>
      </c>
      <c r="U202" s="15"/>
      <c r="V202" s="15">
        <f t="shared" si="3"/>
        <v>137</v>
      </c>
      <c r="W202" s="14" t="str">
        <f t="shared" si="4"/>
        <v>&lt;font color='LightGray'&gt;&lt;p id='row-201'&gt;&lt;b&gt;Silvanus&lt;/b&gt;, Bishop of Gerasa, &lt;small&gt;(Jerash, Jordan), , , Excluded, Note &lt;a href='https://tutku.travel/n/the-first-council-of-nicaea-(325-ad)-a-cartographic-roster-of-known-attendees#note-201'&gt;201&lt;/a&gt;&lt;/small&gt;&lt;/p&gt;&lt;/font&gt;</v>
      </c>
      <c r="X202" s="14" t="str">
        <f t="shared" si="1"/>
        <v>&lt;p id='note-201'&gt;&lt;b&gt;Note 201 (Silvanus, Bishop of Gerasa):&lt;/b&gt; This is a spurious variant. The strongly attested bishop for this see is Exaeretius (cf. Gelzer Gk. 1). 'Silvanus' is likely a scribal conflation with another bishop of the same name from the Dioecesis Orientis. Back to Row &lt;a href='https://tutku.travel/n/the-first-council-of-nicaea-(325-ad)-a-cartographic-roster-of-known-attendees#row-201'&gt;201&lt;/a&gt;&lt;/p&gt;</v>
      </c>
      <c r="Y202" s="14" t="str">
        <f t="shared" si="2"/>
        <v>Silvanus, Bishop of Gerasa</v>
      </c>
      <c r="Z202" s="14" t="str">
        <f t="shared" si="5"/>
        <v>&lt;font color='#808080'&gt;&lt;p id='row-201'&gt;&lt;b&gt;Silvanus&lt;/b&gt;, Bishop of Gerasa, &lt;small&gt;(), (Jerash, Jordan),  (), , , , Excluded&lt;br&gt;&lt;b&gt;Note: &lt;/b&gt;This is a spurious variant. The strongly attested bishop for this see is Exaeretius (cf. Gelzer Gk. 1). 'Silvanus' is likely a scribal conflation with another bishop of the same name from the Dioecesis Orientis. [NIC-197]&lt;/small&gt;&lt;/p&gt;&lt;/font&gt;</v>
      </c>
    </row>
    <row r="203" ht="22.5" customHeight="1">
      <c r="A203" s="39" t="s">
        <v>1027</v>
      </c>
      <c r="B203" s="9" t="s">
        <v>1028</v>
      </c>
      <c r="C203" s="9" t="s">
        <v>1060</v>
      </c>
      <c r="D203" s="24" t="s">
        <v>1061</v>
      </c>
      <c r="E203" s="24" t="s">
        <v>30</v>
      </c>
      <c r="F203" s="9" t="s">
        <v>526</v>
      </c>
      <c r="G203" s="24" t="s">
        <v>526</v>
      </c>
      <c r="H203" s="9"/>
      <c r="I203" s="9"/>
      <c r="J203" s="9"/>
      <c r="K203" s="9" t="s">
        <v>1062</v>
      </c>
      <c r="L203" s="9" t="s">
        <v>242</v>
      </c>
      <c r="M203" s="9"/>
      <c r="N203" s="9" t="s">
        <v>1063</v>
      </c>
      <c r="O203" s="9"/>
      <c r="P203" s="9"/>
      <c r="Q203" s="24"/>
      <c r="R203" s="24"/>
      <c r="S203" s="11"/>
      <c r="T203" s="12" t="s">
        <v>1064</v>
      </c>
      <c r="U203" s="9"/>
      <c r="V203" s="15">
        <f t="shared" si="3"/>
        <v>137</v>
      </c>
      <c r="W203" s="14" t="str">
        <f t="shared" si="4"/>
        <v>&lt;font color='LightGray'&gt;&lt;p id='row-202'&gt;&lt;b&gt;Sopater&lt;/b&gt;, Bishop of Errhe of Batanea, &lt;small&gt;(...), , (Non-primary variant), Excluded, Note &lt;a href='https://tutku.travel/n/the-first-council-of-nicaea-(325-ad)-a-cartographic-roster-of-known-attendees#note-202'&gt;202&lt;/a&gt;&lt;/small&gt;&lt;/p&gt;&lt;/font&gt;</v>
      </c>
      <c r="X203" s="14" t="str">
        <f t="shared" si="1"/>
        <v>&lt;p id='note-202'&gt;&lt;b&gt;Note 202 (Sopater, Bishop of Errhe of Batanea):&lt;/b&gt; This entry is a textual corruption of the see, not the bishop. The bishop's name, 'Sopater' (or 'Sopatros'), is correctly attested for this province (cf. Gelzer Gk. 1, Syr. 3), but his actual see was Adraa. 'Batanea' is likely a scribal error, substituting the regional name for the specific city. Back to Row &lt;a href='https://tutku.travel/n/the-first-council-of-nicaea-(325-ad)-a-cartographic-roster-of-known-attendees#row-202'&gt;202&lt;/a&gt;&lt;/p&gt;</v>
      </c>
      <c r="Y203" s="14" t="str">
        <f t="shared" si="2"/>
        <v>Sopater, Bishop of Errhe of Batanea</v>
      </c>
      <c r="Z203" s="14" t="str">
        <f t="shared" si="5"/>
        <v>&lt;font color='#808080'&gt;&lt;p id='row-202'&gt;&lt;b&gt;Sopater&lt;/b&gt;, Bishop of Errhe of Batanea, &lt;small&gt;(...), (...),  (), (Non-primary variant), , , Excluded&lt;br&gt;&lt;b&gt;Note: &lt;/b&gt;This entry is a textual corruption of the see, not the bishop. The bishop's name, 'Sopater' (or 'Sopatros'), is correctly attested for this province (cf. Gelzer Gk. 1, Syr. 3), but his actual see was Adraa. 'Batanea' is likely a scribal error, substituting the regional name for the specific city. [NIC-198]&lt;/small&gt;&lt;/p&gt;&lt;/font&gt;</v>
      </c>
    </row>
    <row r="204" ht="22.5" customHeight="1">
      <c r="A204" s="15" t="s">
        <v>1027</v>
      </c>
      <c r="B204" s="15" t="s">
        <v>1028</v>
      </c>
      <c r="C204" s="15" t="s">
        <v>1065</v>
      </c>
      <c r="D204" s="16" t="s">
        <v>1066</v>
      </c>
      <c r="E204" s="16" t="s">
        <v>30</v>
      </c>
      <c r="F204" s="13" t="s">
        <v>1061</v>
      </c>
      <c r="G204" s="16" t="s">
        <v>1067</v>
      </c>
      <c r="H204" s="13" t="s">
        <v>437</v>
      </c>
      <c r="I204" s="15"/>
      <c r="J204" s="15"/>
      <c r="K204" s="15" t="s">
        <v>451</v>
      </c>
      <c r="L204" s="15" t="s">
        <v>121</v>
      </c>
      <c r="M204" s="15"/>
      <c r="N204" s="13" t="s">
        <v>1068</v>
      </c>
      <c r="O204" s="15"/>
      <c r="P204" s="15"/>
      <c r="Q204" s="16"/>
      <c r="R204" s="16"/>
      <c r="S204" s="11"/>
      <c r="T204" s="12" t="s">
        <v>1069</v>
      </c>
      <c r="U204" s="15"/>
      <c r="V204" s="15">
        <f t="shared" si="3"/>
        <v>138</v>
      </c>
      <c r="W204" s="14" t="str">
        <f t="shared" si="4"/>
        <v>&lt;p id='row-203'&gt;&lt;b&gt;Sopatros&lt;/b&gt;, Bishop of Adraa, &lt;small&gt;(Daraa, Syria), The Moderate Majority, Gelzer (Gk. 1, Syr. 3), Highly Probable, Note &lt;a href='https://tutku.travel/n/the-first-council-of-nicaea-(325-ad)-a-cartographic-roster-of-known-attendees#note-203'&gt;203&lt;/a&gt;&lt;/small&gt;&lt;/p&gt;</v>
      </c>
      <c r="X204" s="14" t="str">
        <f t="shared" si="1"/>
        <v>&lt;p id='note-203'&gt;&lt;b&gt;Note 203 (Sopatros, Bishop of Adraa):&lt;/b&gt; Attested as 'Sopatros' (Gk. 1, Syr. 3); 'Sopater' is a common orthographic variant. The see is Adraa. The variant sees 'Beretanis' or 'Errhe of Batanea' (found in other MSS) are textual corruptions of Adraa. Back to Row &lt;a href='https://tutku.travel/n/the-first-council-of-nicaea-(325-ad)-a-cartographic-roster-of-known-attendees#row-203'&gt;203&lt;/a&gt;&lt;/p&gt;</v>
      </c>
      <c r="Y204" s="14" t="str">
        <f t="shared" si="2"/>
        <v>Sopatros, Bishop of Adraa</v>
      </c>
      <c r="Z204" s="14" t="str">
        <f t="shared" si="5"/>
        <v>&lt;p id='row-203'&gt;&lt;b&gt;Sopatros&lt;/b&gt;, Bishop of Adraa, &lt;small&gt;(Sopater), (Daraa, Syria), The Moderate Majority (), Gelzer (Gk. 1, Syr. 3), , , Highly Probable&lt;br&gt;&lt;b&gt;Note: &lt;/b&gt;Attested as 'Sopatros' (Gk. 1, Syr. 3); 'Sopater' is a common orthographic variant. The see is Adraa. The variant sees 'Beretanis' or 'Errhe of Batanea' (found in other MSS) are textual corruptions of Adraa. [NIC-199]&lt;/small&gt;&lt;/p&gt;</v>
      </c>
    </row>
    <row r="205" ht="22.5" customHeight="1">
      <c r="A205" s="15" t="s">
        <v>1027</v>
      </c>
      <c r="B205" s="9" t="s">
        <v>1070</v>
      </c>
      <c r="C205" s="15" t="s">
        <v>1071</v>
      </c>
      <c r="D205" s="16" t="s">
        <v>1072</v>
      </c>
      <c r="E205" s="16" t="s">
        <v>30</v>
      </c>
      <c r="F205" s="15"/>
      <c r="G205" s="12" t="s">
        <v>1073</v>
      </c>
      <c r="H205" s="13" t="s">
        <v>437</v>
      </c>
      <c r="I205" s="15"/>
      <c r="J205" s="15"/>
      <c r="K205" s="15" t="s">
        <v>451</v>
      </c>
      <c r="L205" s="15" t="s">
        <v>121</v>
      </c>
      <c r="M205" s="15"/>
      <c r="N205" s="15"/>
      <c r="O205" s="15"/>
      <c r="P205" s="15"/>
      <c r="Q205" s="16"/>
      <c r="R205" s="16"/>
      <c r="S205" s="11"/>
      <c r="T205" s="12" t="s">
        <v>1074</v>
      </c>
      <c r="U205" s="15"/>
      <c r="V205" s="15">
        <f t="shared" si="3"/>
        <v>139</v>
      </c>
      <c r="W205" s="14" t="str">
        <f t="shared" si="4"/>
        <v>&lt;h4&gt;&lt;b&gt;Cilicia (17)&lt;/b&gt;&lt;/h4&gt;&lt;p id='row-204'&gt;&lt;b&gt;Amphion&lt;/b&gt;, Bishop of Epiphania, &lt;small&gt;(Erzin (Hatay, Türkiye)), The Moderate Majority, Gelzer (Gk. 1, Syr. 3), Highly Probable&lt;/small&gt;&lt;/p&gt;</v>
      </c>
      <c r="X205" s="14" t="str">
        <f t="shared" si="1"/>
        <v/>
      </c>
      <c r="Y205" s="14" t="str">
        <f t="shared" si="2"/>
        <v>Amphion, Bishop of Epiphania</v>
      </c>
      <c r="Z205" s="14" t="str">
        <f t="shared" si="5"/>
        <v>&lt;h4&gt;&lt;b&gt;Cilicia (12)&lt;/b&gt;&lt;/h4&gt;&lt;p id='row-204'&gt;&lt;b&gt;Amphion&lt;/b&gt;, Bishop of Epiphania, &lt;small&gt;(), (Erzin (Hatay, Türkiye)), The Moderate Majority (), Gelzer (Gk. 1, Syr. 3), , , Highly Probable [NIC-200]&lt;/small&gt;&lt;/p&gt;</v>
      </c>
    </row>
    <row r="206" ht="22.5" customHeight="1">
      <c r="A206" s="8" t="s">
        <v>1027</v>
      </c>
      <c r="B206" s="9" t="s">
        <v>1070</v>
      </c>
      <c r="C206" s="8" t="s">
        <v>1070</v>
      </c>
      <c r="D206" s="10" t="s">
        <v>72</v>
      </c>
      <c r="E206" s="10" t="s">
        <v>1075</v>
      </c>
      <c r="F206" s="8"/>
      <c r="G206" s="10" t="s">
        <v>1076</v>
      </c>
      <c r="H206" s="8" t="s">
        <v>437</v>
      </c>
      <c r="I206" s="8"/>
      <c r="J206" s="8"/>
      <c r="K206" s="8" t="s">
        <v>486</v>
      </c>
      <c r="L206" s="8" t="s">
        <v>242</v>
      </c>
      <c r="M206" s="8"/>
      <c r="N206" s="8" t="s">
        <v>1077</v>
      </c>
      <c r="O206" s="8"/>
      <c r="P206" s="8"/>
      <c r="Q206" s="10"/>
      <c r="R206" s="10"/>
      <c r="S206" s="11"/>
      <c r="T206" s="12" t="s">
        <v>1078</v>
      </c>
      <c r="U206" s="8"/>
      <c r="V206" s="15">
        <f t="shared" si="3"/>
        <v>139</v>
      </c>
      <c r="W206" s="14" t="str">
        <f t="shared" si="4"/>
        <v>&lt;font color='LightGray'&gt;&lt;p id='row-205'&gt;&lt;b&gt;Eudaemon&lt;/b&gt;, Chorepiscopus of Cilicia, &lt;small&gt;(Rural region of Cilicia), The Moderate Majority, Gelzer (Gk. variant), Excluded, Note &lt;a href='https://tutku.travel/n/the-first-council-of-nicaea-(325-ad)-a-cartographic-roster-of-known-attendees#note-205'&gt;205&lt;/a&gt;&lt;/small&gt;&lt;/p&gt;&lt;/font&gt;</v>
      </c>
      <c r="X206" s="14" t="str">
        <f t="shared" si="1"/>
        <v>&lt;p id='note-205'&gt;&lt;b&gt;Note 205 (Eudaemon, Chorepiscopus of Cilicia):&lt;/b&gt; Appears in some variant lists without a see. Like other 'chorepiscopus' entries, likely a marginal gloss, not a formal delegate. Back to Row &lt;a href='https://tutku.travel/n/the-first-council-of-nicaea-(325-ad)-a-cartographic-roster-of-known-attendees#row-205'&gt;205&lt;/a&gt;&lt;/p&gt;</v>
      </c>
      <c r="Y206" s="14" t="str">
        <f t="shared" si="2"/>
        <v>Eudaemon, Chorepiscopus of Cilicia</v>
      </c>
      <c r="Z206" s="14" t="str">
        <f t="shared" si="5"/>
        <v>&lt;font color='#808080'&gt;&lt;p id='row-205'&gt;&lt;b&gt;Eudaemon&lt;/b&gt;, Chorepiscopus of Cilicia, &lt;small&gt;(), (Rural region of Cilicia), The Moderate Majority (), Gelzer (Gk. variant), , , Excluded&lt;br&gt;&lt;b&gt;Note: &lt;/b&gt;Appears in some variant lists without a see. Like other 'chorepiscopus' entries, likely a marginal gloss, not a formal delegate. [NIC-201]&lt;/small&gt;&lt;/p&gt;&lt;/font&gt;</v>
      </c>
    </row>
    <row r="207" ht="22.5" customHeight="1">
      <c r="A207" s="15" t="s">
        <v>1027</v>
      </c>
      <c r="B207" s="9" t="s">
        <v>1070</v>
      </c>
      <c r="C207" s="15" t="s">
        <v>1079</v>
      </c>
      <c r="D207" s="16" t="s">
        <v>563</v>
      </c>
      <c r="E207" s="16" t="s">
        <v>30</v>
      </c>
      <c r="F207" s="15"/>
      <c r="G207" s="16" t="s">
        <v>1080</v>
      </c>
      <c r="H207" s="13" t="s">
        <v>437</v>
      </c>
      <c r="I207" s="15"/>
      <c r="J207" s="15"/>
      <c r="K207" s="15" t="s">
        <v>451</v>
      </c>
      <c r="L207" s="15" t="s">
        <v>121</v>
      </c>
      <c r="M207" s="15"/>
      <c r="N207" s="15"/>
      <c r="O207" s="15"/>
      <c r="P207" s="15"/>
      <c r="Q207" s="16"/>
      <c r="R207" s="16"/>
      <c r="S207" s="11"/>
      <c r="T207" s="12" t="s">
        <v>1081</v>
      </c>
      <c r="U207" s="15"/>
      <c r="V207" s="15">
        <f t="shared" si="3"/>
        <v>140</v>
      </c>
      <c r="W207" s="14" t="str">
        <f t="shared" si="4"/>
        <v>&lt;p id='row-206'&gt;&lt;b&gt;Hesychius&lt;/b&gt;, Bishop of Alexandria Minor, &lt;small&gt;(İskenderun, Türkiye), The Moderate Majority, Gelzer (Gk. 1, Syr. 3), Highly Probable&lt;/small&gt;&lt;/p&gt;</v>
      </c>
      <c r="X207" s="14" t="str">
        <f t="shared" si="1"/>
        <v/>
      </c>
      <c r="Y207" s="14" t="str">
        <f t="shared" si="2"/>
        <v>Hesychius, Bishop of Alexandria Minor</v>
      </c>
      <c r="Z207" s="14" t="str">
        <f t="shared" si="5"/>
        <v>&lt;p id='row-206'&gt;&lt;b&gt;Hesychius&lt;/b&gt;, Bishop of Alexandria Minor, &lt;small&gt;(), (İskenderun, Türkiye), The Moderate Majority (), Gelzer (Gk. 1, Syr. 3), , , Highly Probable [NIC-202]&lt;/small&gt;&lt;/p&gt;</v>
      </c>
    </row>
    <row r="208" ht="22.5" customHeight="1">
      <c r="A208" s="15" t="s">
        <v>1027</v>
      </c>
      <c r="B208" s="9" t="s">
        <v>1070</v>
      </c>
      <c r="C208" s="15" t="s">
        <v>1082</v>
      </c>
      <c r="D208" s="12" t="s">
        <v>563</v>
      </c>
      <c r="E208" s="16" t="s">
        <v>30</v>
      </c>
      <c r="F208" s="15"/>
      <c r="G208" s="16" t="s">
        <v>1083</v>
      </c>
      <c r="H208" s="6"/>
      <c r="I208" s="15"/>
      <c r="J208" s="15"/>
      <c r="K208" s="15" t="s">
        <v>486</v>
      </c>
      <c r="L208" s="15" t="s">
        <v>242</v>
      </c>
      <c r="M208" s="15"/>
      <c r="N208" s="15" t="s">
        <v>1084</v>
      </c>
      <c r="O208" s="15"/>
      <c r="P208" s="15"/>
      <c r="Q208" s="16"/>
      <c r="R208" s="16"/>
      <c r="S208" s="11"/>
      <c r="T208" s="12" t="s">
        <v>1085</v>
      </c>
      <c r="U208" s="15"/>
      <c r="V208" s="15">
        <f t="shared" si="3"/>
        <v>140</v>
      </c>
      <c r="W208" s="14" t="str">
        <f t="shared" si="4"/>
        <v>&lt;font color='LightGray'&gt;&lt;p id='row-207'&gt;&lt;b&gt;Hesychius&lt;/b&gt;, Bishop of Zephyrium, &lt;small&gt;(Mersin, Türkiye), , Gelzer (Gk. variant), Excluded, Note &lt;a href='https://tutku.travel/n/the-first-council-of-nicaea-(325-ad)-a-cartographic-roster-of-known-attendees#note-207'&gt;207&lt;/a&gt;&lt;/small&gt;&lt;/p&gt;&lt;/font&gt;</v>
      </c>
      <c r="X208" s="14" t="str">
        <f t="shared" si="1"/>
        <v>&lt;p id='note-207'&gt;&lt;b&gt;Note 207 (Hesychius, Bishop of Zephyrium):&lt;/b&gt; Appears in a minority of Greek manuscript variants... Back to Row &lt;a href='https://tutku.travel/n/the-first-council-of-nicaea-(325-ad)-a-cartographic-roster-of-known-attendees#row-207'&gt;207&lt;/a&gt;&lt;/p&gt;</v>
      </c>
      <c r="Y208" s="14" t="str">
        <f t="shared" si="2"/>
        <v>Hesychius, Bishop of Zephyrium</v>
      </c>
      <c r="Z208" s="14" t="str">
        <f t="shared" si="5"/>
        <v>&lt;font color='#808080'&gt;&lt;p id='row-207'&gt;&lt;b&gt;Hesychius&lt;/b&gt;, Bishop of Zephyrium, &lt;small&gt;(), (Mersin, Türkiye),  (), Gelzer (Gk. variant), , , Excluded&lt;br&gt;&lt;b&gt;Note: &lt;/b&gt;Appears in a minority of Greek manuscript variants... [NIC-203]&lt;/small&gt;&lt;/p&gt;&lt;/font&gt;</v>
      </c>
    </row>
    <row r="209" ht="22.5" customHeight="1">
      <c r="A209" s="15" t="s">
        <v>1027</v>
      </c>
      <c r="B209" s="9" t="s">
        <v>1070</v>
      </c>
      <c r="C209" s="15" t="s">
        <v>1086</v>
      </c>
      <c r="D209" s="16" t="s">
        <v>1087</v>
      </c>
      <c r="E209" s="16" t="s">
        <v>30</v>
      </c>
      <c r="F209" s="15"/>
      <c r="G209" s="16" t="s">
        <v>1088</v>
      </c>
      <c r="H209" s="13" t="s">
        <v>437</v>
      </c>
      <c r="I209" s="15"/>
      <c r="J209" s="15"/>
      <c r="K209" s="15" t="s">
        <v>566</v>
      </c>
      <c r="L209" s="15" t="s">
        <v>121</v>
      </c>
      <c r="M209" s="15"/>
      <c r="N209" s="15" t="s">
        <v>1089</v>
      </c>
      <c r="O209" s="15"/>
      <c r="P209" s="15"/>
      <c r="Q209" s="16"/>
      <c r="R209" s="16"/>
      <c r="S209" s="11"/>
      <c r="T209" s="12" t="s">
        <v>1090</v>
      </c>
      <c r="U209" s="15"/>
      <c r="V209" s="15">
        <f t="shared" si="3"/>
        <v>141</v>
      </c>
      <c r="W209" s="14" t="str">
        <f t="shared" si="4"/>
        <v>&lt;p id='row-208'&gt;&lt;b&gt;Macedonius&lt;/b&gt;, Bishop of Mopsuestia, &lt;small&gt;(near Adana, Türkiye), The Moderate Majority, Gelzer (Gk. 1, Lat. 2), Highly Probable, Note &lt;a href='https://tutku.travel/n/the-first-council-of-nicaea-(325-ad)-a-cartographic-roster-of-known-attendees#note-208'&gt;208&lt;/a&gt;&lt;/small&gt;&lt;/p&gt;</v>
      </c>
      <c r="X209" s="14" t="str">
        <f t="shared" si="1"/>
        <v>&lt;p id='note-208'&gt;&lt;b&gt;Note 208 (Macedonius, Bishop of Mopsuestia):&lt;/b&gt; Mistakenly listed as bishop of Coropissus in Syriac tradition. Back to Row &lt;a href='https://tutku.travel/n/the-first-council-of-nicaea-(325-ad)-a-cartographic-roster-of-known-attendees#row-208'&gt;208&lt;/a&gt;&lt;/p&gt;</v>
      </c>
      <c r="Y209" s="14" t="str">
        <f t="shared" si="2"/>
        <v>Macedonius, Bishop of Mopsuestia</v>
      </c>
      <c r="Z209" s="14" t="str">
        <f t="shared" si="5"/>
        <v>&lt;p id='row-208'&gt;&lt;b&gt;Macedonius&lt;/b&gt;, Bishop of Mopsuestia, &lt;small&gt;(), (near Adana, Türkiye), The Moderate Majority (), Gelzer (Gk. 1, Lat. 2), , , Highly Probable&lt;br&gt;&lt;b&gt;Note: &lt;/b&gt;Mistakenly listed as bishop of Coropissus in Syriac tradition. [NIC-204]&lt;/small&gt;&lt;/p&gt;</v>
      </c>
    </row>
    <row r="210" ht="22.5" customHeight="1">
      <c r="A210" s="15" t="s">
        <v>1027</v>
      </c>
      <c r="B210" s="9" t="s">
        <v>1070</v>
      </c>
      <c r="C210" s="15" t="s">
        <v>1091</v>
      </c>
      <c r="D210" s="16" t="s">
        <v>1092</v>
      </c>
      <c r="E210" s="16" t="s">
        <v>30</v>
      </c>
      <c r="F210" s="13" t="s">
        <v>1093</v>
      </c>
      <c r="G210" s="16" t="s">
        <v>1094</v>
      </c>
      <c r="H210" s="13" t="s">
        <v>437</v>
      </c>
      <c r="I210" s="15"/>
      <c r="J210" s="15"/>
      <c r="K210" s="15" t="s">
        <v>438</v>
      </c>
      <c r="L210" s="15" t="s">
        <v>35</v>
      </c>
      <c r="M210" s="15"/>
      <c r="N210" s="13" t="s">
        <v>1095</v>
      </c>
      <c r="O210" s="15"/>
      <c r="P210" s="15"/>
      <c r="Q210" s="16"/>
      <c r="R210" s="16"/>
      <c r="S210" s="11"/>
      <c r="T210" s="12" t="s">
        <v>1096</v>
      </c>
      <c r="U210" s="15"/>
      <c r="V210" s="15">
        <f t="shared" si="3"/>
        <v>142</v>
      </c>
      <c r="W210" s="14" t="str">
        <f t="shared" si="4"/>
        <v>&lt;p id='row-209'&gt;&lt;b&gt;Marinus&lt;/b&gt;, Bishop of Castabala, &lt;small&gt;(near Osmaniye, Türkiye), The Moderate Majority, Gelzer (Gk. 1), Probable, Note &lt;a href='https://tutku.travel/n/the-first-council-of-nicaea-(325-ad)-a-cartographic-roster-of-known-attendees#note-209'&gt;209&lt;/a&gt;&lt;/small&gt;&lt;/p&gt;</v>
      </c>
      <c r="X210" s="14" t="str">
        <f t="shared" si="1"/>
        <v>&lt;p id='note-209'&gt;&lt;b&gt;Note 209 (Marinus, Bishop of Castabala):&lt;/b&gt; Attested in the primary Greek list (Gelzer Gk. 1). The variant name 'Moses' for this see is a spurious textual corruption Back to Row &lt;a href='https://tutku.travel/n/the-first-council-of-nicaea-(325-ad)-a-cartographic-roster-of-known-attendees#row-209'&gt;209&lt;/a&gt;&lt;/p&gt;</v>
      </c>
      <c r="Y210" s="14" t="str">
        <f t="shared" si="2"/>
        <v>Marinus, Bishop of Castabala</v>
      </c>
      <c r="Z210" s="14" t="str">
        <f t="shared" si="5"/>
        <v>&lt;p id='row-209'&gt;&lt;b&gt;Marinus&lt;/b&gt;, Bishop of Castabala, &lt;small&gt;(Moses (Gelzer, Lat. variant)), (near Osmaniye, Türkiye), The Moderate Majority (), Gelzer (Gk. 1), , , Probable&lt;br&gt;&lt;b&gt;Note: &lt;/b&gt;Attested in the primary Greek list (Gelzer Gk. 1). The variant name 'Moses' for this see is a spurious textual corruption [NIC-205]&lt;/small&gt;&lt;/p&gt;</v>
      </c>
    </row>
    <row r="211" ht="22.5" customHeight="1">
      <c r="A211" s="15" t="s">
        <v>1027</v>
      </c>
      <c r="B211" s="9" t="s">
        <v>1070</v>
      </c>
      <c r="C211" s="15" t="s">
        <v>1097</v>
      </c>
      <c r="D211" s="16" t="s">
        <v>1098</v>
      </c>
      <c r="E211" s="16" t="s">
        <v>30</v>
      </c>
      <c r="F211" s="15"/>
      <c r="G211" s="16" t="s">
        <v>1088</v>
      </c>
      <c r="H211" s="13" t="s">
        <v>437</v>
      </c>
      <c r="I211" s="15"/>
      <c r="J211" s="15"/>
      <c r="K211" s="15" t="s">
        <v>291</v>
      </c>
      <c r="L211" s="15" t="s">
        <v>45</v>
      </c>
      <c r="M211" s="15"/>
      <c r="N211" s="15" t="s">
        <v>497</v>
      </c>
      <c r="O211" s="15"/>
      <c r="P211" s="15"/>
      <c r="Q211" s="16"/>
      <c r="R211" s="16"/>
      <c r="S211" s="11"/>
      <c r="T211" s="12" t="s">
        <v>1099</v>
      </c>
      <c r="U211" s="15"/>
      <c r="V211" s="15">
        <f t="shared" si="3"/>
        <v>143</v>
      </c>
      <c r="W211" s="14" t="str">
        <f t="shared" si="4"/>
        <v>&lt;p id='row-210'&gt;&lt;b&gt;Maximinus&lt;/b&gt;, Bishop of Anazarbus, &lt;small&gt;(near Adana, Türkiye), The Moderate Majority, Gelzer (Gk. 1, Lat. 2, Syr. 3), Confirmed, Note &lt;a href='https://tutku.travel/n/the-first-council-of-nicaea-(325-ad)-a-cartographic-roster-of-known-attendees#note-210'&gt;210&lt;/a&gt;&lt;/small&gt;&lt;/p&gt;</v>
      </c>
      <c r="X211" s="14" t="str">
        <f t="shared" si="1"/>
        <v>&lt;p id='note-210'&gt;&lt;b&gt;Note 210 (Maximinus, Bishop of Anazarbus):&lt;/b&gt; Metropolitan of the province. Back to Row &lt;a href='https://tutku.travel/n/the-first-council-of-nicaea-(325-ad)-a-cartographic-roster-of-known-attendees#row-210'&gt;210&lt;/a&gt;&lt;/p&gt;</v>
      </c>
      <c r="Y211" s="14" t="str">
        <f t="shared" si="2"/>
        <v>Maximinus, Bishop of Anazarbus</v>
      </c>
      <c r="Z211" s="14" t="str">
        <f t="shared" si="5"/>
        <v>&lt;p id='row-210'&gt;&lt;b&gt;Maximinus&lt;/b&gt;, Bishop of Anazarbus, &lt;small&gt;(), (near Adana, Türkiye), The Moderate Majority (), Gelzer (Gk. 1, Lat. 2, Syr. 3), , , Confirmed&lt;br&gt;&lt;b&gt;Note: &lt;/b&gt;Metropolitan of the province. [NIC-206]&lt;/small&gt;&lt;/p&gt;</v>
      </c>
    </row>
    <row r="212" ht="22.5" customHeight="1">
      <c r="A212" s="9" t="s">
        <v>1027</v>
      </c>
      <c r="B212" s="9" t="s">
        <v>1070</v>
      </c>
      <c r="C212" s="9" t="s">
        <v>1091</v>
      </c>
      <c r="D212" s="24" t="s">
        <v>109</v>
      </c>
      <c r="E212" s="24" t="s">
        <v>30</v>
      </c>
      <c r="F212" s="9" t="s">
        <v>526</v>
      </c>
      <c r="G212" s="24" t="s">
        <v>1094</v>
      </c>
      <c r="H212" s="9"/>
      <c r="I212" s="9"/>
      <c r="J212" s="9"/>
      <c r="K212" s="9" t="s">
        <v>1100</v>
      </c>
      <c r="L212" s="9" t="s">
        <v>242</v>
      </c>
      <c r="M212" s="9"/>
      <c r="N212" s="9" t="s">
        <v>1101</v>
      </c>
      <c r="O212" s="9"/>
      <c r="P212" s="9"/>
      <c r="Q212" s="24"/>
      <c r="R212" s="24"/>
      <c r="S212" s="11"/>
      <c r="T212" s="12" t="s">
        <v>1102</v>
      </c>
      <c r="U212" s="9"/>
      <c r="V212" s="15">
        <f t="shared" si="3"/>
        <v>143</v>
      </c>
      <c r="W212" s="14" t="str">
        <f t="shared" si="4"/>
        <v>&lt;font color='LightGray'&gt;&lt;p id='row-211'&gt;&lt;b&gt;Moses&lt;/b&gt;, Bishop of Castabala, &lt;small&gt;(near Osmaniye, Türkiye), , (Gelzer, Lat. variant), Excluded, Note &lt;a href='https://tutku.travel/n/the-first-council-of-nicaea-(325-ad)-a-cartographic-roster-of-known-attendees#note-211'&gt;211&lt;/a&gt;&lt;/small&gt;&lt;/p&gt;&lt;/font&gt;</v>
      </c>
      <c r="X212" s="14" t="str">
        <f t="shared" si="1"/>
        <v>&lt;p id='note-211'&gt;&lt;b&gt;Note 211 (Moses, Bishop of Castabala):&lt;/b&gt; Excluded. This is a textual variant (variatio lectionis). The critically accepted bishop, attested by the primary source (Gelzer Gk. 1), is Marinus. (Note: The 'Cilicia Prima' designation is anachronistic, as the province was undivided in 325 AD). Back to Row &lt;a href='https://tutku.travel/n/the-first-council-of-nicaea-(325-ad)-a-cartographic-roster-of-known-attendees#row-211'&gt;211&lt;/a&gt;&lt;/p&gt;</v>
      </c>
      <c r="Y212" s="14" t="str">
        <f t="shared" si="2"/>
        <v>Moses, Bishop of Castabala</v>
      </c>
      <c r="Z212" s="14" t="str">
        <f t="shared" si="5"/>
        <v>&lt;font color='#808080'&gt;&lt;p id='row-211'&gt;&lt;b&gt;Moses&lt;/b&gt;, Bishop of Castabala, &lt;small&gt;(...), (near Osmaniye, Türkiye),  (), (Gelzer, Lat. variant), , , Excluded&lt;br&gt;&lt;b&gt;Note: &lt;/b&gt;Excluded. This is a textual variant (variatio lectionis). The critically accepted bishop, attested by the primary source (Gelzer Gk. 1), is Marinus. (Note: The 'Cilicia Prima' designation is anachronistic, as the province was undivided in 325 AD). [NIC-207]&lt;/small&gt;&lt;/p&gt;&lt;/font&gt;</v>
      </c>
    </row>
    <row r="213" ht="22.5" customHeight="1">
      <c r="A213" s="15" t="s">
        <v>1027</v>
      </c>
      <c r="B213" s="9" t="s">
        <v>1070</v>
      </c>
      <c r="C213" s="15" t="s">
        <v>1103</v>
      </c>
      <c r="D213" s="16" t="s">
        <v>1104</v>
      </c>
      <c r="E213" s="16" t="s">
        <v>30</v>
      </c>
      <c r="F213" s="15"/>
      <c r="G213" s="16" t="s">
        <v>1105</v>
      </c>
      <c r="H213" s="15" t="s">
        <v>463</v>
      </c>
      <c r="I213" s="15"/>
      <c r="J213" s="15"/>
      <c r="K213" s="15" t="s">
        <v>291</v>
      </c>
      <c r="L213" s="15" t="s">
        <v>45</v>
      </c>
      <c r="M213" s="15"/>
      <c r="N213" s="13" t="s">
        <v>1106</v>
      </c>
      <c r="O213" s="15"/>
      <c r="P213" s="15"/>
      <c r="Q213" s="16"/>
      <c r="R213" s="16"/>
      <c r="S213" s="11"/>
      <c r="T213" s="12" t="s">
        <v>1107</v>
      </c>
      <c r="U213" s="15"/>
      <c r="V213" s="15">
        <f t="shared" si="3"/>
        <v>144</v>
      </c>
      <c r="W213" s="14" t="str">
        <f t="shared" si="4"/>
        <v>&lt;p id='row-212'&gt;&lt;b&gt;Narcissus&lt;/b&gt;, Bishop of Irenopolis, &lt;small&gt;(near Düziçi, Türkiye), The Eusebian Faction, Gelzer (Gk. 1, Lat. 2, Syr. 3), Confirmed, Note &lt;a href='https://tutku.travel/n/the-first-council-of-nicaea-(325-ad)-a-cartographic-roster-of-known-attendees#note-212'&gt;212&lt;/a&gt;&lt;/small&gt;&lt;/p&gt;</v>
      </c>
      <c r="X213" s="14" t="str">
        <f t="shared" si="1"/>
        <v>&lt;p id='note-212'&gt;&lt;b&gt;Note 212 (Narcissus, Bishop of Irenopolis):&lt;/b&gt; Irenopolis = Neronias. A prominent member of the Eusebian faction. Like most of his faction, he ultimately signed the Creed at Nicaea, likely under imperial pressure. Back to Row &lt;a href='https://tutku.travel/n/the-first-council-of-nicaea-(325-ad)-a-cartographic-roster-of-known-attendees#row-212'&gt;212&lt;/a&gt;&lt;/p&gt;</v>
      </c>
      <c r="Y213" s="14" t="str">
        <f t="shared" si="2"/>
        <v>Narcissus, Bishop of Irenopolis</v>
      </c>
      <c r="Z213" s="14" t="str">
        <f t="shared" si="5"/>
        <v>&lt;p id='row-212'&gt;&lt;b&gt;Narcissus&lt;/b&gt;, Bishop of Irenopolis, &lt;small&gt;(), (near Düziçi, Türkiye), The Eusebian Faction (), Gelzer (Gk. 1, Lat. 2, Syr. 3), , , Confirmed&lt;br&gt;&lt;b&gt;Note: &lt;/b&gt;Irenopolis = Neronias. A prominent member of the Eusebian faction. Like most of his faction, he ultimately signed the Creed at Nicaea, likely under imperial pressure. [NIC-208]&lt;/small&gt;&lt;/p&gt;</v>
      </c>
    </row>
    <row r="214" ht="22.5" customHeight="1">
      <c r="A214" s="8" t="s">
        <v>1027</v>
      </c>
      <c r="B214" s="9" t="s">
        <v>1070</v>
      </c>
      <c r="C214" s="8" t="s">
        <v>1108</v>
      </c>
      <c r="D214" s="10" t="s">
        <v>1109</v>
      </c>
      <c r="E214" s="10" t="s">
        <v>30</v>
      </c>
      <c r="F214" s="8" t="s">
        <v>1110</v>
      </c>
      <c r="G214" s="10" t="s">
        <v>1111</v>
      </c>
      <c r="H214" s="8" t="s">
        <v>437</v>
      </c>
      <c r="I214" s="8"/>
      <c r="J214" s="8"/>
      <c r="K214" s="8" t="s">
        <v>451</v>
      </c>
      <c r="L214" s="8" t="s">
        <v>121</v>
      </c>
      <c r="M214" s="8"/>
      <c r="N214" s="8" t="s">
        <v>1112</v>
      </c>
      <c r="O214" s="8"/>
      <c r="P214" s="8"/>
      <c r="Q214" s="10"/>
      <c r="R214" s="10"/>
      <c r="S214" s="11"/>
      <c r="T214" s="12" t="s">
        <v>1113</v>
      </c>
      <c r="U214" s="8"/>
      <c r="V214" s="15">
        <f t="shared" si="3"/>
        <v>145</v>
      </c>
      <c r="W214" s="14" t="str">
        <f t="shared" si="4"/>
        <v>&lt;p id='row-213'&gt;&lt;b&gt;Nicetas&lt;/b&gt;, Bishop of Flavias, &lt;small&gt;(Kozan, Türkiye), The Moderate Majority, Gelzer (Gk. 1, Syr. 3), Highly Probable, Note &lt;a href='https://tutku.travel/n/the-first-council-of-nicaea-(325-ad)-a-cartographic-roster-of-known-attendees#note-213'&gt;213&lt;/a&gt;&lt;/small&gt;&lt;/p&gt;</v>
      </c>
      <c r="X214" s="14" t="str">
        <f t="shared" si="1"/>
        <v>&lt;p id='note-213'&gt;&lt;b&gt;Note 213 (Nicetas, Bishop of Flavias):&lt;/b&gt; Attended from the see of Flavias (Flaviopolis). Back to Row &lt;a href='https://tutku.travel/n/the-first-council-of-nicaea-(325-ad)-a-cartographic-roster-of-known-attendees#row-213'&gt;213&lt;/a&gt;&lt;/p&gt;</v>
      </c>
      <c r="Y214" s="14" t="str">
        <f t="shared" si="2"/>
        <v>Nicetas, Bishop of Flavias</v>
      </c>
      <c r="Z214" s="14" t="str">
        <f t="shared" si="5"/>
        <v>&lt;p id='row-213'&gt;&lt;b&gt;Nicetas&lt;/b&gt;, Bishop of Flavias, &lt;small&gt;(Flaviopolis), (Kozan, Türkiye), The Moderate Majority (), Gelzer (Gk. 1, Syr. 3), , , Highly Probable&lt;br&gt;&lt;b&gt;Note: &lt;/b&gt;Attended from the see of Flavias (Flaviopolis). [NIC-209]&lt;/small&gt;&lt;/p&gt;</v>
      </c>
    </row>
    <row r="215" ht="22.5" customHeight="1">
      <c r="A215" s="8" t="s">
        <v>1027</v>
      </c>
      <c r="B215" s="9" t="s">
        <v>1070</v>
      </c>
      <c r="C215" s="8" t="s">
        <v>1114</v>
      </c>
      <c r="D215" s="10" t="s">
        <v>767</v>
      </c>
      <c r="E215" s="10" t="s">
        <v>30</v>
      </c>
      <c r="F215" s="8" t="s">
        <v>1115</v>
      </c>
      <c r="G215" s="10" t="s">
        <v>1116</v>
      </c>
      <c r="H215" s="8" t="s">
        <v>437</v>
      </c>
      <c r="I215" s="8"/>
      <c r="J215" s="8"/>
      <c r="K215" s="8" t="s">
        <v>451</v>
      </c>
      <c r="L215" s="8" t="s">
        <v>121</v>
      </c>
      <c r="M215" s="8"/>
      <c r="N215" s="8" t="s">
        <v>1117</v>
      </c>
      <c r="O215" s="8"/>
      <c r="P215" s="8"/>
      <c r="Q215" s="10"/>
      <c r="R215" s="10"/>
      <c r="S215" s="11"/>
      <c r="T215" s="12" t="s">
        <v>1118</v>
      </c>
      <c r="U215" s="8"/>
      <c r="V215" s="15">
        <f t="shared" si="3"/>
        <v>146</v>
      </c>
      <c r="W215" s="14" t="str">
        <f t="shared" si="4"/>
        <v>&lt;p id='row-214'&gt;&lt;b&gt;Paulinus&lt;/b&gt;, Bishop of Adana, &lt;small&gt;(Adana, Türkiye), The Moderate Majority, Gelzer (Gk. 1, Syr. 3), Highly Probable, Note &lt;a href='https://tutku.travel/n/the-first-council-of-nicaea-(325-ad)-a-cartographic-roster-of-known-attendees#note-214'&gt;214&lt;/a&gt;&lt;/small&gt;&lt;/p&gt;</v>
      </c>
      <c r="X215" s="14" t="str">
        <f t="shared" si="1"/>
        <v>&lt;p id='note-214'&gt;&lt;b&gt;Note 214 (Paulinus, Bishop of Adana):&lt;/b&gt; Bishop of the major metropolitan city of Adana. Back to Row &lt;a href='https://tutku.travel/n/the-first-council-of-nicaea-(325-ad)-a-cartographic-roster-of-known-attendees#row-214'&gt;214&lt;/a&gt;&lt;/p&gt;</v>
      </c>
      <c r="Y215" s="14" t="str">
        <f t="shared" si="2"/>
        <v>Paulinus, Bishop of Adana</v>
      </c>
      <c r="Z215" s="14" t="str">
        <f t="shared" si="5"/>
        <v>&lt;p id='row-214'&gt;&lt;b&gt;Paulinus&lt;/b&gt;, Bishop of Adana, &lt;small&gt;(Paulus (Gk. variant)), (Adana, Türkiye), The Moderate Majority (), Gelzer (Gk. 1, Syr. 3), , , Highly Probable&lt;br&gt;&lt;b&gt;Note: &lt;/b&gt;Bishop of the major metropolitan city of Adana. [NIC-210]&lt;/small&gt;&lt;/p&gt;</v>
      </c>
    </row>
    <row r="216" ht="22.5" customHeight="1">
      <c r="A216" s="15" t="s">
        <v>1027</v>
      </c>
      <c r="B216" s="9" t="s">
        <v>1070</v>
      </c>
      <c r="C216" s="15" t="s">
        <v>1119</v>
      </c>
      <c r="D216" s="16" t="s">
        <v>771</v>
      </c>
      <c r="E216" s="16" t="s">
        <v>30</v>
      </c>
      <c r="F216" s="15"/>
      <c r="G216" s="16" t="s">
        <v>1120</v>
      </c>
      <c r="H216" s="13" t="s">
        <v>437</v>
      </c>
      <c r="I216" s="15"/>
      <c r="J216" s="15"/>
      <c r="K216" s="15" t="s">
        <v>451</v>
      </c>
      <c r="L216" s="15" t="s">
        <v>121</v>
      </c>
      <c r="M216" s="15"/>
      <c r="N216" s="13" t="s">
        <v>1121</v>
      </c>
      <c r="O216" s="15"/>
      <c r="P216" s="15"/>
      <c r="Q216" s="16"/>
      <c r="R216" s="16"/>
      <c r="S216" s="11"/>
      <c r="T216" s="12" t="s">
        <v>1122</v>
      </c>
      <c r="U216" s="15"/>
      <c r="V216" s="15">
        <f t="shared" si="3"/>
        <v>147</v>
      </c>
      <c r="W216" s="14" t="str">
        <f t="shared" si="4"/>
        <v>&lt;p id='row-215'&gt;&lt;b&gt;Paulus&lt;/b&gt;, Bishop of Aegae, &lt;small&gt;(Yumurtalık, Türkiye), The Moderate Majority, Gelzer (Gk. 1, Syr. 3), Highly Probable, Note &lt;a href='https://tutku.travel/n/the-first-council-of-nicaea-(325-ad)-a-cartographic-roster-of-known-attendees#note-215'&gt;215&lt;/a&gt;&lt;/small&gt;&lt;/p&gt;</v>
      </c>
      <c r="X216" s="14" t="str">
        <f t="shared" si="1"/>
        <v>&lt;p id='note-215'&gt;&lt;b&gt;Note 215 (Paulus, Bishop of Aegae):&lt;/b&gt; Strongly attested by both Greek (Gk. 1) and Syriac (Syr. 3) traditions. The variant name 'Tarcodimantus' sometimes associated with this see is a textual conflation; Tarcodimantus is correctly attested for the see of 'Augusta' in the same province. Back to Row &lt;a href='https://tutku.travel/n/the-first-council-of-nicaea-(325-ad)-a-cartographic-roster-of-known-attendees#row-215'&gt;215&lt;/a&gt;&lt;/p&gt;</v>
      </c>
      <c r="Y216" s="14" t="str">
        <f t="shared" si="2"/>
        <v>Paulus, Bishop of Aegae</v>
      </c>
      <c r="Z216" s="14" t="str">
        <f t="shared" si="5"/>
        <v>&lt;p id='row-215'&gt;&lt;b&gt;Paulus&lt;/b&gt;, Bishop of Aegae, &lt;small&gt;(), (Yumurtalık, Türkiye), The Moderate Majority (), Gelzer (Gk. 1, Syr. 3), , , Highly Probable&lt;br&gt;&lt;b&gt;Note: &lt;/b&gt;Strongly attested by both Greek (Gk. 1) and Syriac (Syr. 3) traditions. The variant name 'Tarcodimantus' sometimes associated with this see is a textual conflation; Tarcodimantus is correctly attested for the see of 'Augusta' in the same province. [NIC-211]&lt;/small&gt;&lt;/p&gt;</v>
      </c>
    </row>
    <row r="217" ht="22.5" customHeight="1">
      <c r="A217" s="15" t="s">
        <v>1027</v>
      </c>
      <c r="B217" s="9" t="s">
        <v>1070</v>
      </c>
      <c r="C217" s="15" t="s">
        <v>1123</v>
      </c>
      <c r="D217" s="16" t="s">
        <v>1124</v>
      </c>
      <c r="E217" s="16" t="s">
        <v>30</v>
      </c>
      <c r="F217" s="15"/>
      <c r="G217" s="16" t="s">
        <v>1125</v>
      </c>
      <c r="H217" s="13" t="s">
        <v>437</v>
      </c>
      <c r="I217" s="15"/>
      <c r="J217" s="15"/>
      <c r="K217" s="15" t="s">
        <v>438</v>
      </c>
      <c r="L217" s="15" t="s">
        <v>35</v>
      </c>
      <c r="M217" s="15"/>
      <c r="N217" s="15" t="s">
        <v>1126</v>
      </c>
      <c r="O217" s="15"/>
      <c r="P217" s="15"/>
      <c r="Q217" s="16"/>
      <c r="R217" s="16"/>
      <c r="S217" s="11"/>
      <c r="T217" s="12" t="s">
        <v>1127</v>
      </c>
      <c r="U217" s="15"/>
      <c r="V217" s="15">
        <f t="shared" si="3"/>
        <v>148</v>
      </c>
      <c r="W217" s="14" t="str">
        <f t="shared" si="4"/>
        <v>&lt;p id='row-216'&gt;&lt;b&gt;Sophronius&lt;/b&gt;, Bishop of Pompeiopolis, &lt;small&gt;(near Mersin, Türkiye), The Moderate Majority, Gelzer (Gk. 1), Probable, Note &lt;a href='https://tutku.travel/n/the-first-council-of-nicaea-(325-ad)-a-cartographic-roster-of-known-attendees#note-216'&gt;216&lt;/a&gt;&lt;/small&gt;&lt;/p&gt;</v>
      </c>
      <c r="X217" s="14" t="str">
        <f t="shared" si="1"/>
        <v>&lt;p id='note-216'&gt;&lt;b&gt;Note 216 (Sophronius, Bishop of Pompeiopolis):&lt;/b&gt; Not to be confused with Philadelphus of Pompeiopolis in Paphlagonia. Back to Row &lt;a href='https://tutku.travel/n/the-first-council-of-nicaea-(325-ad)-a-cartographic-roster-of-known-attendees#row-216'&gt;216&lt;/a&gt;&lt;/p&gt;</v>
      </c>
      <c r="Y217" s="14" t="str">
        <f t="shared" si="2"/>
        <v>Sophronius, Bishop of Pompeiopolis</v>
      </c>
      <c r="Z217" s="14" t="str">
        <f t="shared" si="5"/>
        <v>&lt;p id='row-216'&gt;&lt;b&gt;Sophronius&lt;/b&gt;, Bishop of Pompeiopolis, &lt;small&gt;(), (near Mersin, Türkiye), The Moderate Majority (), Gelzer (Gk. 1), , , Probable&lt;br&gt;&lt;b&gt;Note: &lt;/b&gt;Not to be confused with Philadelphus of Pompeiopolis in Paphlagonia. [NIC-212]&lt;/small&gt;&lt;/p&gt;</v>
      </c>
    </row>
    <row r="218" ht="22.5" customHeight="1">
      <c r="A218" s="15" t="s">
        <v>1027</v>
      </c>
      <c r="B218" s="9" t="s">
        <v>1070</v>
      </c>
      <c r="C218" s="15" t="s">
        <v>1128</v>
      </c>
      <c r="D218" s="16" t="s">
        <v>1129</v>
      </c>
      <c r="E218" s="16" t="s">
        <v>30</v>
      </c>
      <c r="F218" s="15"/>
      <c r="G218" s="16" t="s">
        <v>1130</v>
      </c>
      <c r="H218" s="13" t="s">
        <v>437</v>
      </c>
      <c r="I218" s="15"/>
      <c r="J218" s="15"/>
      <c r="K218" s="15" t="s">
        <v>438</v>
      </c>
      <c r="L218" s="15" t="s">
        <v>35</v>
      </c>
      <c r="M218" s="15"/>
      <c r="N218" s="13" t="s">
        <v>1131</v>
      </c>
      <c r="O218" s="15"/>
      <c r="P218" s="15"/>
      <c r="Q218" s="16"/>
      <c r="R218" s="16"/>
      <c r="S218" s="11"/>
      <c r="T218" s="12" t="s">
        <v>1132</v>
      </c>
      <c r="U218" s="15"/>
      <c r="V218" s="15">
        <f t="shared" si="3"/>
        <v>149</v>
      </c>
      <c r="W218" s="14" t="str">
        <f t="shared" si="4"/>
        <v>&lt;p id='row-217'&gt;&lt;b&gt;Tarcodimantus&lt;/b&gt;, Bishop of Augusta, &lt;small&gt;(Adana region, Türkiye), The Moderate Majority, Gelzer (Gk. 1), Probable, Note &lt;a href='https://tutku.travel/n/the-first-council-of-nicaea-(325-ad)-a-cartographic-roster-of-known-attendees#note-217'&gt;217&lt;/a&gt;&lt;/small&gt;&lt;/p&gt;</v>
      </c>
      <c r="X218" s="14" t="str">
        <f t="shared" si="1"/>
        <v>&lt;p id='note-217'&gt;&lt;b&gt;Note 217 (Tarcodimantus, Bishop of Augusta):&lt;/b&gt; Attested in the primary Greek list (Gelzer Gk. 1). This is the correct see for this bishop. The spurious entry 'Tarcondimantus of Aegae' is a known textual conflation, confusing this bishop with the see of 'Paulus of Aegae'. Back to Row &lt;a href='https://tutku.travel/n/the-first-council-of-nicaea-(325-ad)-a-cartographic-roster-of-known-attendees#row-217'&gt;217&lt;/a&gt;&lt;/p&gt;</v>
      </c>
      <c r="Y218" s="14" t="str">
        <f t="shared" si="2"/>
        <v>Tarcodimantus, Bishop of Augusta</v>
      </c>
      <c r="Z218" s="14" t="str">
        <f t="shared" si="5"/>
        <v>&lt;p id='row-217'&gt;&lt;b&gt;Tarcodimantus&lt;/b&gt;, Bishop of Augusta, &lt;small&gt;(), (Adana region, Türkiye), The Moderate Majority (), Gelzer (Gk. 1), , , Probable&lt;br&gt;&lt;b&gt;Note: &lt;/b&gt;Attested in the primary Greek list (Gelzer Gk. 1). This is the correct see for this bishop. The spurious entry 'Tarcondimantus of Aegae' is a known textual conflation, confusing this bishop with the see of 'Paulus of Aegae'. [NIC-213]&lt;/small&gt;&lt;/p&gt;</v>
      </c>
    </row>
    <row r="219" ht="22.5" customHeight="1">
      <c r="A219" s="9" t="s">
        <v>1027</v>
      </c>
      <c r="B219" s="9" t="s">
        <v>1070</v>
      </c>
      <c r="C219" s="9" t="s">
        <v>1119</v>
      </c>
      <c r="D219" s="24" t="s">
        <v>1133</v>
      </c>
      <c r="E219" s="24" t="s">
        <v>30</v>
      </c>
      <c r="F219" s="9" t="s">
        <v>526</v>
      </c>
      <c r="G219" s="24" t="s">
        <v>1120</v>
      </c>
      <c r="H219" s="9"/>
      <c r="I219" s="9"/>
      <c r="J219" s="9"/>
      <c r="K219" s="9" t="s">
        <v>1134</v>
      </c>
      <c r="L219" s="9" t="s">
        <v>242</v>
      </c>
      <c r="M219" s="9"/>
      <c r="N219" s="9" t="s">
        <v>1135</v>
      </c>
      <c r="O219" s="9"/>
      <c r="P219" s="9"/>
      <c r="Q219" s="24"/>
      <c r="R219" s="24"/>
      <c r="S219" s="11"/>
      <c r="T219" s="12" t="s">
        <v>1136</v>
      </c>
      <c r="U219" s="9"/>
      <c r="V219" s="15">
        <f t="shared" si="3"/>
        <v>149</v>
      </c>
      <c r="W219" s="14" t="str">
        <f t="shared" si="4"/>
        <v>&lt;font color='LightGray'&gt;&lt;p id='row-218'&gt;&lt;b&gt;Tarcondimantus&lt;/b&gt;, Bishop of Aegae, &lt;small&gt;(Yumurtalık, Türkiye), , (Non-primary variant / Conflation), Excluded, Note &lt;a href='https://tutku.travel/n/the-first-council-of-nicaea-(325-ad)-a-cartographic-roster-of-known-attendees#note-218'&gt;218&lt;/a&gt;&lt;/small&gt;&lt;/p&gt;&lt;/font&gt;</v>
      </c>
      <c r="X219" s="14" t="str">
        <f t="shared" si="1"/>
        <v>&lt;p id='note-218'&gt;&lt;b&gt;Note 218 (Tarcondimantus, Bishop of Aegae):&lt;/b&gt; Excluded. This is a spurious entry, a clear 'conflation' error (variatio lectionis). The strongly attested bishop for Aegae is Paulus (cf. Gelzer Gk. 1, Syr. 3). The name 'Tarcodimantus' is correctly attested in the same province but for the see of Augusta (cf. Gelzer Gk. 1). Back to Row &lt;a href='https://tutku.travel/n/the-first-council-of-nicaea-(325-ad)-a-cartographic-roster-of-known-attendees#row-218'&gt;218&lt;/a&gt;&lt;/p&gt;</v>
      </c>
      <c r="Y219" s="14" t="str">
        <f t="shared" si="2"/>
        <v>Tarcondimantus, Bishop of Aegae</v>
      </c>
      <c r="Z219" s="14" t="str">
        <f t="shared" si="5"/>
        <v>&lt;font color='#808080'&gt;&lt;p id='row-218'&gt;&lt;b&gt;Tarcondimantus&lt;/b&gt;, Bishop of Aegae, &lt;small&gt;(...), (Yumurtalık, Türkiye),  (), (Non-primary variant / Conflation), , , Excluded&lt;br&gt;&lt;b&gt;Note: &lt;/b&gt;Excluded. This is a spurious entry, a clear 'conflation' error (variatio lectionis). The strongly attested bishop for Aegae is Paulus (cf. Gelzer Gk. 1, Syr. 3). The name 'Tarcodimantus' is correctly attested in the same province but for the see of Augusta (cf. Gelzer Gk. 1). [NIC-214]&lt;/small&gt;&lt;/p&gt;&lt;/font&gt;</v>
      </c>
    </row>
    <row r="220" ht="22.5" customHeight="1">
      <c r="A220" s="9" t="s">
        <v>1027</v>
      </c>
      <c r="B220" s="9" t="s">
        <v>1070</v>
      </c>
      <c r="C220" s="9" t="s">
        <v>1086</v>
      </c>
      <c r="D220" s="24" t="s">
        <v>1137</v>
      </c>
      <c r="E220" s="24" t="s">
        <v>30</v>
      </c>
      <c r="F220" s="8"/>
      <c r="G220" s="24" t="s">
        <v>1088</v>
      </c>
      <c r="H220" s="9"/>
      <c r="I220" s="9"/>
      <c r="J220" s="9"/>
      <c r="K220" s="9" t="s">
        <v>949</v>
      </c>
      <c r="L220" s="9" t="s">
        <v>242</v>
      </c>
      <c r="M220" s="9"/>
      <c r="N220" s="9" t="s">
        <v>1138</v>
      </c>
      <c r="O220" s="9"/>
      <c r="P220" s="9"/>
      <c r="Q220" s="24"/>
      <c r="R220" s="24"/>
      <c r="S220" s="11"/>
      <c r="T220" s="12" t="s">
        <v>1139</v>
      </c>
      <c r="U220" s="9"/>
      <c r="V220" s="15">
        <f t="shared" si="3"/>
        <v>149</v>
      </c>
      <c r="W220" s="14" t="str">
        <f t="shared" si="4"/>
        <v>&lt;font color='LightGray'&gt;&lt;p id='row-219'&gt;&lt;b&gt;Theodore&lt;/b&gt;, Bishop of Mopsuestia, &lt;small&gt;(near Adana, Türkiye), , (Historical Anachronism), Excluded, Note &lt;a href='https://tutku.travel/n/the-first-council-of-nicaea-(325-ad)-a-cartographic-roster-of-known-attendees#note-219'&gt;219&lt;/a&gt;&lt;/small&gt;&lt;/p&gt;&lt;/font&gt;</v>
      </c>
      <c r="X220" s="14" t="str">
        <f t="shared" si="1"/>
        <v>&lt;p id='note-219'&gt;&lt;b&gt;Note 219 (Theodore, Bishop of Mopsuestia):&lt;/b&gt; Excluded. This is a significant anachronistic error. Theodore of Mopsuestia (born c. 350 AD, died 428 AD) was a prominent theologian but lived after the First Council of Nicaea (325 AD). Back to Row &lt;a href='https://tutku.travel/n/the-first-council-of-nicaea-(325-ad)-a-cartographic-roster-of-known-attendees#row-219'&gt;219&lt;/a&gt;&lt;/p&gt;</v>
      </c>
      <c r="Y220" s="14" t="str">
        <f t="shared" si="2"/>
        <v>Theodore, Bishop of Mopsuestia</v>
      </c>
      <c r="Z220" s="14" t="str">
        <f t="shared" si="5"/>
        <v>&lt;font color='#808080'&gt;&lt;p id='row-219'&gt;&lt;b&gt;Theodore&lt;/b&gt;, Bishop of Mopsuestia, &lt;small&gt;(), (near Adana, Türkiye),  (), (Historical Anachronism), , , Excluded&lt;br&gt;&lt;b&gt;Note: &lt;/b&gt;Excluded. This is a significant anachronistic error. Theodore of Mopsuestia (born c. 350 AD, died 428 AD) was a prominent theologian but lived after the First Council of Nicaea (325 AD). [NIC-215]&lt;/small&gt;&lt;/p&gt;&lt;/font&gt;</v>
      </c>
    </row>
    <row r="221" ht="22.5" customHeight="1">
      <c r="A221" s="15" t="s">
        <v>1027</v>
      </c>
      <c r="B221" s="9" t="s">
        <v>1070</v>
      </c>
      <c r="C221" s="15" t="s">
        <v>1140</v>
      </c>
      <c r="D221" s="16" t="s">
        <v>125</v>
      </c>
      <c r="E221" s="16" t="s">
        <v>30</v>
      </c>
      <c r="F221" s="15"/>
      <c r="G221" s="16" t="s">
        <v>1141</v>
      </c>
      <c r="H221" s="13" t="s">
        <v>437</v>
      </c>
      <c r="I221" s="15"/>
      <c r="J221" s="15"/>
      <c r="K221" s="15" t="s">
        <v>291</v>
      </c>
      <c r="L221" s="15" t="s">
        <v>45</v>
      </c>
      <c r="M221" s="15"/>
      <c r="N221" s="15" t="s">
        <v>497</v>
      </c>
      <c r="O221" s="15"/>
      <c r="P221" s="15"/>
      <c r="Q221" s="16"/>
      <c r="R221" s="16"/>
      <c r="S221" s="11"/>
      <c r="T221" s="12" t="s">
        <v>1142</v>
      </c>
      <c r="U221" s="15"/>
      <c r="V221" s="15">
        <f t="shared" si="3"/>
        <v>150</v>
      </c>
      <c r="W221" s="14" t="str">
        <f t="shared" si="4"/>
        <v>&lt;p id='row-220'&gt;&lt;b&gt;Theodorus&lt;/b&gt;, Bishop of Tarsus, &lt;small&gt;(Tarsus, Türkiye), The Moderate Majority, Gelzer (Gk. 1, Lat. 2, Syr. 3), Confirmed, Note &lt;a href='https://tutku.travel/n/the-first-council-of-nicaea-(325-ad)-a-cartographic-roster-of-known-attendees#note-220'&gt;220&lt;/a&gt;&lt;/small&gt;&lt;/p&gt;</v>
      </c>
      <c r="X221" s="14" t="str">
        <f t="shared" si="1"/>
        <v>&lt;p id='note-220'&gt;&lt;b&gt;Note 220 (Theodorus, Bishop of Tarsus):&lt;/b&gt; Metropolitan of the province. Back to Row &lt;a href='https://tutku.travel/n/the-first-council-of-nicaea-(325-ad)-a-cartographic-roster-of-known-attendees#row-220'&gt;220&lt;/a&gt;&lt;/p&gt;</v>
      </c>
      <c r="Y221" s="14" t="str">
        <f t="shared" si="2"/>
        <v>Theodorus, Bishop of Tarsus</v>
      </c>
      <c r="Z221" s="14" t="str">
        <f t="shared" si="5"/>
        <v>&lt;p id='row-220'&gt;&lt;b&gt;Theodorus&lt;/b&gt;, Bishop of Tarsus, &lt;small&gt;(), (Tarsus, Türkiye), The Moderate Majority (), Gelzer (Gk. 1, Lat. 2, Syr. 3), , , Confirmed&lt;br&gt;&lt;b&gt;Note: &lt;/b&gt;Metropolitan of the province. [NIC-216]&lt;/small&gt;&lt;/p&gt;</v>
      </c>
    </row>
    <row r="222" ht="22.5" customHeight="1">
      <c r="A222" s="15" t="s">
        <v>1027</v>
      </c>
      <c r="B222" s="15" t="s">
        <v>1143</v>
      </c>
      <c r="C222" s="15" t="s">
        <v>1144</v>
      </c>
      <c r="D222" s="16" t="s">
        <v>1145</v>
      </c>
      <c r="E222" s="16" t="s">
        <v>30</v>
      </c>
      <c r="F222" s="15"/>
      <c r="G222" s="16" t="s">
        <v>1146</v>
      </c>
      <c r="H222" s="13" t="s">
        <v>437</v>
      </c>
      <c r="I222" s="15"/>
      <c r="J222" s="15"/>
      <c r="K222" s="15" t="s">
        <v>451</v>
      </c>
      <c r="L222" s="15" t="s">
        <v>121</v>
      </c>
      <c r="M222" s="15"/>
      <c r="N222" s="15"/>
      <c r="O222" s="15"/>
      <c r="P222" s="15"/>
      <c r="Q222" s="16"/>
      <c r="R222" s="16"/>
      <c r="S222" s="11"/>
      <c r="T222" s="12" t="s">
        <v>1147</v>
      </c>
      <c r="U222" s="15"/>
      <c r="V222" s="15">
        <f t="shared" si="3"/>
        <v>151</v>
      </c>
      <c r="W222" s="14" t="str">
        <f t="shared" si="4"/>
        <v>&lt;h4&gt;&lt;b&gt;Cyprus (4)&lt;/b&gt;&lt;/h4&gt;&lt;p id='row-221'&gt;&lt;b&gt;Cyrillus&lt;/b&gt;, Bishop of Paphos, &lt;small&gt;(Paphos, Cyprus), The Moderate Majority, Gelzer (Gk. 1, Syr. 3), Highly Probable&lt;/small&gt;&lt;/p&gt;</v>
      </c>
      <c r="X222" s="14" t="str">
        <f t="shared" si="1"/>
        <v/>
      </c>
      <c r="Y222" s="14" t="str">
        <f t="shared" si="2"/>
        <v>Cyrillus, Bishop of Paphos</v>
      </c>
      <c r="Z222" s="14" t="str">
        <f t="shared" si="5"/>
        <v>&lt;h4&gt;&lt;b&gt;Cyprus (3)&lt;/b&gt;&lt;/h4&gt;&lt;p id='row-221'&gt;&lt;b&gt;Cyrillus&lt;/b&gt;, Bishop of Paphos, &lt;small&gt;(), (Paphos, Cyprus), The Moderate Majority (), Gelzer (Gk. 1, Syr. 3), , , Highly Probable [NIC-217]&lt;/small&gt;&lt;/p&gt;</v>
      </c>
    </row>
    <row r="223" ht="22.5" customHeight="1">
      <c r="A223" s="15" t="s">
        <v>1027</v>
      </c>
      <c r="B223" s="15" t="s">
        <v>1143</v>
      </c>
      <c r="C223" s="15" t="s">
        <v>1148</v>
      </c>
      <c r="D223" s="16" t="s">
        <v>1149</v>
      </c>
      <c r="E223" s="16" t="s">
        <v>30</v>
      </c>
      <c r="F223" s="15" t="s">
        <v>1150</v>
      </c>
      <c r="G223" s="16" t="s">
        <v>1151</v>
      </c>
      <c r="H223" s="13" t="s">
        <v>437</v>
      </c>
      <c r="I223" s="15"/>
      <c r="J223" s="15"/>
      <c r="K223" s="15" t="s">
        <v>291</v>
      </c>
      <c r="L223" s="15" t="s">
        <v>45</v>
      </c>
      <c r="M223" s="15"/>
      <c r="N223" s="15" t="s">
        <v>1152</v>
      </c>
      <c r="O223" s="15"/>
      <c r="P223" s="15"/>
      <c r="Q223" s="16"/>
      <c r="R223" s="16"/>
      <c r="S223" s="11"/>
      <c r="T223" s="12" t="s">
        <v>1153</v>
      </c>
      <c r="U223" s="15"/>
      <c r="V223" s="15">
        <f t="shared" si="3"/>
        <v>152</v>
      </c>
      <c r="W223" s="14" t="str">
        <f t="shared" si="4"/>
        <v>&lt;p id='row-222'&gt;&lt;b&gt;Gelasius&lt;/b&gt;, Bishop of Salamis, &lt;small&gt;(near Famagusta, Cyprus), The Moderate Majority, Gelzer (Gk. 1, Lat. 2, Syr. 3), Confirmed, Note &lt;a href='https://tutku.travel/n/the-first-council-of-nicaea-(325-ad)-a-cartographic-roster-of-known-attendees#note-222'&gt;222&lt;/a&gt;&lt;/small&gt;&lt;/p&gt;</v>
      </c>
      <c r="X223" s="14" t="str">
        <f t="shared" si="1"/>
        <v>&lt;p id='note-222'&gt;&lt;b&gt;Note 222 (Gelasius, Bishop of Salamis):&lt;/b&gt; Name variant: Gelasinus. Metropolitan of the province. Back to Row &lt;a href='https://tutku.travel/n/the-first-council-of-nicaea-(325-ad)-a-cartographic-roster-of-known-attendees#row-222'&gt;222&lt;/a&gt;&lt;/p&gt;</v>
      </c>
      <c r="Y223" s="14" t="str">
        <f t="shared" si="2"/>
        <v>Gelasius, Bishop of Salamis</v>
      </c>
      <c r="Z223" s="14" t="str">
        <f t="shared" si="5"/>
        <v>&lt;p id='row-222'&gt;&lt;b&gt;Gelasius&lt;/b&gt;, Bishop of Salamis, &lt;small&gt;(Gelasinus (Lat.)), (near Famagusta, Cyprus), The Moderate Majority (), Gelzer (Gk. 1, Lat. 2, Syr. 3), , , Confirmed&lt;br&gt;&lt;b&gt;Note: &lt;/b&gt;Name variant: Gelasinus. Metropolitan of the province. [NIC-218]&lt;/small&gt;&lt;/p&gt;</v>
      </c>
    </row>
    <row r="224" ht="22.5" customHeight="1">
      <c r="A224" s="15" t="s">
        <v>1027</v>
      </c>
      <c r="B224" s="15" t="s">
        <v>1143</v>
      </c>
      <c r="C224" s="15" t="s">
        <v>1154</v>
      </c>
      <c r="D224" s="16" t="s">
        <v>1155</v>
      </c>
      <c r="E224" s="16" t="s">
        <v>30</v>
      </c>
      <c r="F224" s="15"/>
      <c r="G224" s="16" t="s">
        <v>1156</v>
      </c>
      <c r="H224" s="15" t="s">
        <v>175</v>
      </c>
      <c r="I224" s="13" t="s">
        <v>261</v>
      </c>
      <c r="J224" s="15"/>
      <c r="K224" s="15" t="s">
        <v>178</v>
      </c>
      <c r="L224" s="15" t="s">
        <v>45</v>
      </c>
      <c r="M224" s="15"/>
      <c r="N224" s="15" t="s">
        <v>1157</v>
      </c>
      <c r="O224" s="15"/>
      <c r="P224" s="15"/>
      <c r="Q224" s="16"/>
      <c r="R224" s="16"/>
      <c r="S224" s="11"/>
      <c r="T224" s="12" t="s">
        <v>1158</v>
      </c>
      <c r="U224" s="15"/>
      <c r="V224" s="15">
        <f t="shared" si="3"/>
        <v>153</v>
      </c>
      <c r="W224" s="14" t="str">
        <f t="shared" si="4"/>
        <v>&lt;p id='row-223'&gt;&lt;b&gt;Spyridon&lt;/b&gt;, Bishop of Trimithus, &lt;small&gt;(Trimithounta, Cyprus), The Pro-Nicene Party, Gelzer (Gk. 1, Lat. 2, Syr. 3, Copt. 5), Confirmed, Note &lt;a href='https://tutku.travel/n/the-first-council-of-nicaea-(325-ad)-a-cartographic-roster-of-known-attendees#note-223'&gt;223&lt;/a&gt;&lt;/small&gt;&lt;/p&gt;</v>
      </c>
      <c r="X224" s="14" t="str">
        <f t="shared" si="1"/>
        <v>&lt;p id='note-223'&gt;&lt;b&gt;Note 223 (Spyridon, Bishop of Trimithus):&lt;/b&gt; A famous ascetic and wonderworker. Back to Row &lt;a href='https://tutku.travel/n/the-first-council-of-nicaea-(325-ad)-a-cartographic-roster-of-known-attendees#row-223'&gt;223&lt;/a&gt;&lt;/p&gt;</v>
      </c>
      <c r="Y224" s="14" t="str">
        <f t="shared" si="2"/>
        <v>Spyridon, Bishop of Trimithus</v>
      </c>
      <c r="Z224" s="14" t="str">
        <f t="shared" si="5"/>
        <v>&lt;p id='row-223'&gt;&lt;b&gt;Spyridon&lt;/b&gt;, Bishop of Trimithus, &lt;small&gt;(), (Trimithounta, Cyprus), The Pro-Nicene Party (Confessor), Gelzer (Gk. 1, Lat. 2, Syr. 3, Copt. 5), , , Confirmed&lt;br&gt;&lt;b&gt;Note: &lt;/b&gt;A famous ascetic and wonderworker. [NIC-219]&lt;/small&gt;&lt;/p&gt;</v>
      </c>
    </row>
    <row r="225" ht="22.5" customHeight="1">
      <c r="A225" s="9" t="s">
        <v>1027</v>
      </c>
      <c r="B225" s="9" t="s">
        <v>1143</v>
      </c>
      <c r="C225" s="9" t="s">
        <v>1159</v>
      </c>
      <c r="D225" s="24" t="s">
        <v>1160</v>
      </c>
      <c r="E225" s="24" t="s">
        <v>30</v>
      </c>
      <c r="F225" s="9" t="s">
        <v>614</v>
      </c>
      <c r="G225" s="24" t="s">
        <v>1161</v>
      </c>
      <c r="H225" s="9"/>
      <c r="I225" s="9"/>
      <c r="J225" s="9"/>
      <c r="K225" s="9" t="s">
        <v>1162</v>
      </c>
      <c r="L225" s="9" t="s">
        <v>242</v>
      </c>
      <c r="M225" s="9"/>
      <c r="N225" s="9" t="s">
        <v>1163</v>
      </c>
      <c r="O225" s="9"/>
      <c r="P225" s="9"/>
      <c r="Q225" s="24"/>
      <c r="R225" s="24"/>
      <c r="S225" s="11"/>
      <c r="T225" s="12" t="s">
        <v>1164</v>
      </c>
      <c r="U225" s="9"/>
      <c r="V225" s="15">
        <f t="shared" si="3"/>
        <v>153</v>
      </c>
      <c r="W225" s="14" t="str">
        <f t="shared" si="4"/>
        <v>&lt;font color='LightGray'&gt;&lt;p id='row-224'&gt;&lt;b&gt;Tryphillius&lt;/b&gt;, Bishop of Ledra, &lt;small&gt;(Nicosia, Cyprus), , (Later Tradition / Anachronism), Excluded, Note &lt;a href='https://tutku.travel/n/the-first-council-of-nicaea-(325-ad)-a-cartographic-roster-of-known-attendees#note-224'&gt;224&lt;/a&gt;&lt;/small&gt;&lt;/p&gt;&lt;/font&gt;</v>
      </c>
      <c r="X225" s="14" t="str">
        <f t="shared" si="1"/>
        <v>&lt;p id='note-224'&gt;&lt;b&gt;Note 224 (Tryphillius, Bishop of Ledra):&lt;/b&gt; Excluded. Saint Tryphillius of Ledra was a known 4th-century bishop but is not attested in the primary critical recensions (e.g., Gelzer) of the Nicaea 325 attendees. His inclusion in some lists is a later, anachronistic tradition. Back to Row &lt;a href='https://tutku.travel/n/the-first-council-of-nicaea-(325-ad)-a-cartographic-roster-of-known-attendees#row-224'&gt;224&lt;/a&gt;&lt;/p&gt;</v>
      </c>
      <c r="Y225" s="14" t="str">
        <f t="shared" si="2"/>
        <v>Tryphillius, Bishop of Ledra</v>
      </c>
      <c r="Z225" s="14" t="str">
        <f t="shared" si="5"/>
        <v>&lt;font color='#808080'&gt;&lt;p id='row-224'&gt;&lt;b&gt;Tryphillius&lt;/b&gt;, Bishop of Ledra, &lt;small&gt;(Tryphon), (Nicosia, Cyprus),  (), (Later Tradition / Anachronism), , , Excluded&lt;br&gt;&lt;b&gt;Note: &lt;/b&gt;Excluded. Saint Tryphillius of Ledra was a known 4th-century bishop but is not attested in the primary critical recensions (e.g., Gelzer) of the Nicaea 325 attendees. His inclusion in some lists is a later, anachronistic tradition. [NIC-220]&lt;/small&gt;&lt;/p&gt;&lt;/font&gt;</v>
      </c>
    </row>
    <row r="226" ht="22.5" customHeight="1">
      <c r="A226" s="9" t="s">
        <v>1027</v>
      </c>
      <c r="B226" s="9" t="s">
        <v>1165</v>
      </c>
      <c r="C226" s="9" t="s">
        <v>1166</v>
      </c>
      <c r="D226" s="24" t="s">
        <v>1167</v>
      </c>
      <c r="E226" s="24" t="s">
        <v>30</v>
      </c>
      <c r="F226" s="9" t="s">
        <v>526</v>
      </c>
      <c r="G226" s="24" t="s">
        <v>1168</v>
      </c>
      <c r="H226" s="9"/>
      <c r="I226" s="9"/>
      <c r="J226" s="9"/>
      <c r="K226" s="9" t="s">
        <v>599</v>
      </c>
      <c r="L226" s="9" t="s">
        <v>242</v>
      </c>
      <c r="M226" s="9"/>
      <c r="N226" s="9" t="s">
        <v>1169</v>
      </c>
      <c r="O226" s="9"/>
      <c r="P226" s="9"/>
      <c r="Q226" s="24"/>
      <c r="R226" s="24"/>
      <c r="S226" s="11"/>
      <c r="T226" s="12" t="s">
        <v>1170</v>
      </c>
      <c r="U226" s="9"/>
      <c r="V226" s="15">
        <f t="shared" si="3"/>
        <v>153</v>
      </c>
      <c r="W226" s="14" t="str">
        <f t="shared" si="4"/>
        <v>&lt;h4&gt;&lt;b&gt;Isauria (24)&lt;/b&gt;&lt;/h4&gt;&lt;font color='LightGray'&gt;&lt;p id='row-225'&gt;&lt;b&gt;Aedesius&lt;/b&gt;, Bishop of Claudiopolis, &lt;small&gt;(Mut, Mersin, Türkiye), , (Gk. / Lat. variant), Excluded, Note &lt;a href='https://tutku.travel/n/the-first-council-of-nicaea-(325-ad)-a-cartographic-roster-of-known-attendees#note-225'&gt;225&lt;/a&gt;&lt;/small&gt;&lt;/p&gt;&lt;/font&gt;</v>
      </c>
      <c r="X226" s="14" t="str">
        <f t="shared" si="1"/>
        <v>&lt;p id='note-225'&gt;&lt;b&gt;Note 225 (Aedesius, Bishop of Claudiopolis):&lt;/b&gt; Excluded. This is a spurious variant (variatio lectionis). The critically accepted bishop for this see, attested in the primary Greek list (Gelzer Gk. 1), is Callistratus. Back to Row &lt;a href='https://tutku.travel/n/the-first-council-of-nicaea-(325-ad)-a-cartographic-roster-of-known-attendees#row-225'&gt;225&lt;/a&gt;&lt;/p&gt;</v>
      </c>
      <c r="Y226" s="14" t="str">
        <f t="shared" si="2"/>
        <v>Aedesius, Bishop of Claudiopolis</v>
      </c>
      <c r="Z226" s="14" t="str">
        <f t="shared" si="5"/>
        <v>&lt;h4&gt;&lt;b&gt;Isauria (13)&lt;/b&gt;&lt;/h4&gt;&lt;font color='#808080'&gt;&lt;p id='row-225'&gt;&lt;b&gt;Aedesius&lt;/b&gt;, Bishop of Claudiopolis, &lt;small&gt;(...), (Mut, Mersin, Türkiye),  (), (Gk. / Lat. variant), , , Excluded&lt;br&gt;&lt;b&gt;Note: &lt;/b&gt;Excluded. This is a spurious variant (variatio lectionis). The critically accepted bishop for this see, attested in the primary Greek list (Gelzer Gk. 1), is Callistratus. [NIC-221]&lt;/small&gt;&lt;/p&gt;&lt;/font&gt;</v>
      </c>
    </row>
    <row r="227" ht="22.5" customHeight="1">
      <c r="A227" s="15" t="s">
        <v>1027</v>
      </c>
      <c r="B227" s="15" t="s">
        <v>1165</v>
      </c>
      <c r="C227" s="15" t="s">
        <v>831</v>
      </c>
      <c r="D227" s="16" t="s">
        <v>1171</v>
      </c>
      <c r="E227" s="16" t="s">
        <v>30</v>
      </c>
      <c r="F227" s="15"/>
      <c r="G227" s="16" t="s">
        <v>1172</v>
      </c>
      <c r="H227" s="13" t="s">
        <v>437</v>
      </c>
      <c r="I227" s="15"/>
      <c r="J227" s="15"/>
      <c r="K227" s="15" t="s">
        <v>451</v>
      </c>
      <c r="L227" s="15" t="s">
        <v>121</v>
      </c>
      <c r="M227" s="15"/>
      <c r="N227" s="15"/>
      <c r="O227" s="15"/>
      <c r="P227" s="15"/>
      <c r="Q227" s="16"/>
      <c r="R227" s="16"/>
      <c r="S227" s="11"/>
      <c r="T227" s="12" t="s">
        <v>1173</v>
      </c>
      <c r="U227" s="15"/>
      <c r="V227" s="15">
        <f t="shared" si="3"/>
        <v>154</v>
      </c>
      <c r="W227" s="14" t="str">
        <f t="shared" si="4"/>
        <v>&lt;p id='row-226'&gt;&lt;b&gt;Agapius&lt;/b&gt;, Bishop of Seleucia, &lt;small&gt;(Silifke, Türkiye), The Moderate Majority, Gelzer (Gk. 1, Syr. 3), Highly Probable&lt;/small&gt;&lt;/p&gt;</v>
      </c>
      <c r="X227" s="14" t="str">
        <f t="shared" si="1"/>
        <v/>
      </c>
      <c r="Y227" s="14" t="str">
        <f t="shared" si="2"/>
        <v>Agapius, Bishop of Seleucia</v>
      </c>
      <c r="Z227" s="14" t="str">
        <f t="shared" si="5"/>
        <v>&lt;p id='row-226'&gt;&lt;b&gt;Agapius&lt;/b&gt;, Bishop of Seleucia, &lt;small&gt;(), (Silifke, Türkiye), The Moderate Majority (), Gelzer (Gk. 1, Syr. 3), , , Highly Probable [NIC-222]&lt;/small&gt;&lt;/p&gt;</v>
      </c>
    </row>
    <row r="228" ht="22.5" customHeight="1">
      <c r="A228" s="9" t="s">
        <v>1027</v>
      </c>
      <c r="B228" s="9" t="s">
        <v>1165</v>
      </c>
      <c r="C228" s="9" t="s">
        <v>1174</v>
      </c>
      <c r="D228" s="24" t="s">
        <v>1175</v>
      </c>
      <c r="E228" s="24" t="s">
        <v>30</v>
      </c>
      <c r="F228" s="9" t="s">
        <v>526</v>
      </c>
      <c r="G228" s="24" t="s">
        <v>526</v>
      </c>
      <c r="H228" s="9"/>
      <c r="I228" s="9"/>
      <c r="J228" s="9"/>
      <c r="K228" s="9" t="s">
        <v>599</v>
      </c>
      <c r="L228" s="9" t="s">
        <v>242</v>
      </c>
      <c r="M228" s="9"/>
      <c r="N228" s="9" t="s">
        <v>1176</v>
      </c>
      <c r="O228" s="9"/>
      <c r="P228" s="9"/>
      <c r="Q228" s="24"/>
      <c r="R228" s="24"/>
      <c r="S228" s="11"/>
      <c r="T228" s="12" t="s">
        <v>1177</v>
      </c>
      <c r="U228" s="9"/>
      <c r="V228" s="15">
        <f t="shared" si="3"/>
        <v>154</v>
      </c>
      <c r="W228" s="14" t="str">
        <f t="shared" si="4"/>
        <v>&lt;font color='LightGray'&gt;&lt;p id='row-227'&gt;&lt;b&gt;Anatolius&lt;/b&gt;, Bishop of (Unknown See), &lt;small&gt;(...), , (Gk. / Lat. variant), Excluded, Note &lt;a href='https://tutku.travel/n/the-first-council-of-nicaea-(325-ad)-a-cartographic-roster-of-known-attendees#note-227'&gt;227&lt;/a&gt;&lt;/small&gt;&lt;/p&gt;&lt;/font&gt;</v>
      </c>
      <c r="X228" s="14" t="str">
        <f t="shared" si="1"/>
        <v>&lt;p id='note-227'&gt;&lt;b&gt;Note 227 (Anatolius, Bishop of (Unknown See)):&lt;/b&gt; Excluded. This is a 'ghost entry' (nomen spurium). It appears in some variant manuscript traditions without an associated see. Following the critical methodology of Honigmann (1942), such 'see-less' names are rejected as probable scribal errors or marginal glosses. Back to Row &lt;a href='https://tutku.travel/n/the-first-council-of-nicaea-(325-ad)-a-cartographic-roster-of-known-attendees#row-227'&gt;227&lt;/a&gt;&lt;/p&gt;</v>
      </c>
      <c r="Y228" s="14" t="str">
        <f t="shared" si="2"/>
        <v>Anatolius, Bishop of (Unknown See)</v>
      </c>
      <c r="Z228" s="14" t="str">
        <f t="shared" si="5"/>
        <v>&lt;font color='#808080'&gt;&lt;p id='row-227'&gt;&lt;b&gt;Anatolius&lt;/b&gt;, Bishop of (Unknown See), &lt;small&gt;(...), (...),  (), (Gk. / Lat. variant), , , Excluded&lt;br&gt;&lt;b&gt;Note: &lt;/b&gt;Excluded. This is a 'ghost entry' (nomen spurium). It appears in some variant manuscript traditions without an associated see. Following the critical methodology of Honigmann (1942), such 'see-less' names are rejected as probable scribal errors or marginal glosses. [NIC-223]&lt;/small&gt;&lt;/p&gt;&lt;/font&gt;</v>
      </c>
    </row>
    <row r="229" ht="22.5" customHeight="1">
      <c r="A229" s="15" t="s">
        <v>1027</v>
      </c>
      <c r="B229" s="15" t="s">
        <v>1165</v>
      </c>
      <c r="C229" s="15" t="s">
        <v>1178</v>
      </c>
      <c r="D229" s="16" t="s">
        <v>1179</v>
      </c>
      <c r="E229" s="16" t="s">
        <v>30</v>
      </c>
      <c r="F229" s="15"/>
      <c r="G229" s="16" t="s">
        <v>1180</v>
      </c>
      <c r="H229" s="13" t="s">
        <v>437</v>
      </c>
      <c r="I229" s="15"/>
      <c r="J229" s="15"/>
      <c r="K229" s="15" t="s">
        <v>1003</v>
      </c>
      <c r="L229" s="15" t="s">
        <v>35</v>
      </c>
      <c r="M229" s="15"/>
      <c r="N229" s="15" t="s">
        <v>1181</v>
      </c>
      <c r="O229" s="15"/>
      <c r="P229" s="15"/>
      <c r="Q229" s="16"/>
      <c r="R229" s="16"/>
      <c r="S229" s="11"/>
      <c r="T229" s="12" t="s">
        <v>1182</v>
      </c>
      <c r="U229" s="15"/>
      <c r="V229" s="15">
        <f t="shared" si="3"/>
        <v>155</v>
      </c>
      <c r="W229" s="14" t="str">
        <f t="shared" si="4"/>
        <v>&lt;p id='row-228'&gt;&lt;b&gt;Antonius&lt;/b&gt;, Bishop of Antiochia ad Cragum, &lt;small&gt;(near Gazipaşa, Türkiye), The Moderate Majority, Gelzer (Lat. 17), Probable, Note &lt;a href='https://tutku.travel/n/the-first-council-of-nicaea-(325-ad)-a-cartographic-roster-of-known-attendees#note-228'&gt;228&lt;/a&gt;&lt;/small&gt;&lt;/p&gt;</v>
      </c>
      <c r="X229" s="14" t="str">
        <f t="shared" si="1"/>
        <v>&lt;p id='note-228'&gt;&lt;b&gt;Note 228 (Antonius, Bishop of Antiochia ad Cragum):&lt;/b&gt; Attestation is primarily from Latin sources. Back to Row &lt;a href='https://tutku.travel/n/the-first-council-of-nicaea-(325-ad)-a-cartographic-roster-of-known-attendees#row-228'&gt;228&lt;/a&gt;&lt;/p&gt;</v>
      </c>
      <c r="Y229" s="14" t="str">
        <f t="shared" si="2"/>
        <v>Antonius, Bishop of Antiochia ad Cragum</v>
      </c>
      <c r="Z229" s="14" t="str">
        <f t="shared" si="5"/>
        <v>&lt;p id='row-228'&gt;&lt;b&gt;Antonius&lt;/b&gt;, Bishop of Antiochia ad Cragum, &lt;small&gt;(), (near Gazipaşa, Türkiye), The Moderate Majority (), Gelzer (Lat. 17), , , Probable&lt;br&gt;&lt;b&gt;Note: &lt;/b&gt;Attestation is primarily from Latin sources. [NIC-224]&lt;/small&gt;&lt;/p&gt;</v>
      </c>
    </row>
    <row r="230" ht="22.5" customHeight="1">
      <c r="A230" s="9" t="s">
        <v>1027</v>
      </c>
      <c r="B230" s="9" t="s">
        <v>1165</v>
      </c>
      <c r="C230" s="9" t="s">
        <v>1174</v>
      </c>
      <c r="D230" s="24" t="s">
        <v>1183</v>
      </c>
      <c r="E230" s="24" t="s">
        <v>30</v>
      </c>
      <c r="F230" s="9" t="s">
        <v>526</v>
      </c>
      <c r="G230" s="24" t="s">
        <v>526</v>
      </c>
      <c r="H230" s="9"/>
      <c r="I230" s="9"/>
      <c r="J230" s="9"/>
      <c r="K230" s="9" t="s">
        <v>599</v>
      </c>
      <c r="L230" s="9" t="s">
        <v>242</v>
      </c>
      <c r="M230" s="9"/>
      <c r="N230" s="9" t="s">
        <v>1176</v>
      </c>
      <c r="O230" s="9"/>
      <c r="P230" s="9"/>
      <c r="Q230" s="24"/>
      <c r="R230" s="24"/>
      <c r="S230" s="11"/>
      <c r="T230" s="12" t="s">
        <v>1184</v>
      </c>
      <c r="U230" s="9"/>
      <c r="V230" s="15">
        <f t="shared" si="3"/>
        <v>155</v>
      </c>
      <c r="W230" s="14" t="str">
        <f t="shared" si="4"/>
        <v>&lt;font color='LightGray'&gt;&lt;p id='row-229'&gt;&lt;b&gt;Aquilas&lt;/b&gt;, Bishop of (Unknown See), &lt;small&gt;(...), , (Gk. / Lat. variant), Excluded, Note &lt;a href='https://tutku.travel/n/the-first-council-of-nicaea-(325-ad)-a-cartographic-roster-of-known-attendees#note-229'&gt;229&lt;/a&gt;&lt;/small&gt;&lt;/p&gt;&lt;/font&gt;</v>
      </c>
      <c r="X230" s="14" t="str">
        <f t="shared" si="1"/>
        <v>&lt;p id='note-229'&gt;&lt;b&gt;Note 229 (Aquilas, Bishop of (Unknown See)):&lt;/b&gt; Excluded. This is a 'ghost entry' (nomen spurium). It appears in some variant manuscript traditions without an associated see. Following the critical methodology of Honigmann (1942), such 'see-less' names are rejected as probable scribal errors or marginal glosses. Back to Row &lt;a href='https://tutku.travel/n/the-first-council-of-nicaea-(325-ad)-a-cartographic-roster-of-known-attendees#row-229'&gt;229&lt;/a&gt;&lt;/p&gt;</v>
      </c>
      <c r="Y230" s="14" t="str">
        <f t="shared" si="2"/>
        <v>Aquilas, Bishop of (Unknown See)</v>
      </c>
      <c r="Z230" s="14" t="str">
        <f t="shared" si="5"/>
        <v>&lt;font color='#808080'&gt;&lt;p id='row-229'&gt;&lt;b&gt;Aquilas&lt;/b&gt;, Bishop of (Unknown See), &lt;small&gt;(...), (...),  (), (Gk. / Lat. variant), , , Excluded&lt;br&gt;&lt;b&gt;Note: &lt;/b&gt;Excluded. This is a 'ghost entry' (nomen spurium). It appears in some variant manuscript traditions without an associated see. Following the critical methodology of Honigmann (1942), such 'see-less' names are rejected as probable scribal errors or marginal glosses. [NIC-225]&lt;/small&gt;&lt;/p&gt;&lt;/font&gt;</v>
      </c>
    </row>
    <row r="231" ht="22.5" customHeight="1">
      <c r="A231" s="15" t="s">
        <v>1027</v>
      </c>
      <c r="B231" s="15" t="s">
        <v>1165</v>
      </c>
      <c r="C231" s="15" t="s">
        <v>1185</v>
      </c>
      <c r="D231" s="16" t="s">
        <v>1186</v>
      </c>
      <c r="E231" s="16" t="s">
        <v>30</v>
      </c>
      <c r="F231" s="15"/>
      <c r="G231" s="16" t="s">
        <v>1187</v>
      </c>
      <c r="H231" s="15" t="s">
        <v>437</v>
      </c>
      <c r="I231" s="15"/>
      <c r="J231" s="15"/>
      <c r="K231" s="15" t="s">
        <v>438</v>
      </c>
      <c r="L231" s="15" t="s">
        <v>242</v>
      </c>
      <c r="M231" s="15"/>
      <c r="N231" s="15" t="s">
        <v>1188</v>
      </c>
      <c r="O231" s="15"/>
      <c r="P231" s="15"/>
      <c r="Q231" s="16"/>
      <c r="R231" s="16"/>
      <c r="S231" s="11"/>
      <c r="T231" s="12" t="s">
        <v>1189</v>
      </c>
      <c r="U231" s="15"/>
      <c r="V231" s="15">
        <f t="shared" si="3"/>
        <v>155</v>
      </c>
      <c r="W231" s="14" t="str">
        <f t="shared" si="4"/>
        <v>&lt;font color='LightGray'&gt;&lt;p id='row-230'&gt;&lt;b&gt;Athenaeus&lt;/b&gt;, Bishop of Koropissos, &lt;small&gt;(Dağpazarı, Mut, Türkiye), The Moderate Majority, Gelzer (Gk. 1), Excluded, Note &lt;a href='https://tutku.travel/n/the-first-council-of-nicaea-(325-ad)-a-cartographic-roster-of-known-attendees#note-230'&gt;230&lt;/a&gt;&lt;/small&gt;&lt;/p&gt;&lt;/font&gt;</v>
      </c>
      <c r="X231" s="14" t="str">
        <f t="shared" si="1"/>
        <v>&lt;p id='note-230'&gt;&lt;b&gt;Note 230 (Athenaeus, Bishop of Koropissos):&lt;/b&gt; Appears in Gelzer (Gk. 1), but this Isaurian see is often considered a variant or corruption of another name/see in the list. Back to Row &lt;a href='https://tutku.travel/n/the-first-council-of-nicaea-(325-ad)-a-cartographic-roster-of-known-attendees#row-230'&gt;230&lt;/a&gt;&lt;/p&gt;</v>
      </c>
      <c r="Y231" s="14" t="str">
        <f t="shared" si="2"/>
        <v>Athenaeus, Bishop of Koropissos</v>
      </c>
      <c r="Z231" s="14" t="str">
        <f t="shared" si="5"/>
        <v>&lt;font color='#808080'&gt;&lt;p id='row-230'&gt;&lt;b&gt;Athenaeus&lt;/b&gt;, Bishop of Koropissos, &lt;small&gt;(), (Dağpazarı, Mut, Türkiye), The Moderate Majority (), Gelzer (Gk. 1), , , Excluded&lt;br&gt;&lt;b&gt;Note: &lt;/b&gt;Appears in Gelzer (Gk. 1), but this Isaurian see is often considered a variant or corruption of another name/see in the list. [NIC-226]&lt;/small&gt;&lt;/p&gt;&lt;/font&gt;</v>
      </c>
    </row>
    <row r="232" ht="22.5" customHeight="1">
      <c r="A232" s="15" t="s">
        <v>1027</v>
      </c>
      <c r="B232" s="15" t="s">
        <v>1165</v>
      </c>
      <c r="C232" s="15" t="s">
        <v>1166</v>
      </c>
      <c r="D232" s="16" t="s">
        <v>1190</v>
      </c>
      <c r="E232" s="16" t="s">
        <v>30</v>
      </c>
      <c r="F232" s="15"/>
      <c r="G232" s="16" t="s">
        <v>1191</v>
      </c>
      <c r="H232" s="13" t="s">
        <v>437</v>
      </c>
      <c r="I232" s="15"/>
      <c r="J232" s="15"/>
      <c r="K232" s="15" t="s">
        <v>438</v>
      </c>
      <c r="L232" s="15" t="s">
        <v>35</v>
      </c>
      <c r="M232" s="15"/>
      <c r="N232" s="15"/>
      <c r="O232" s="15"/>
      <c r="P232" s="15"/>
      <c r="Q232" s="16"/>
      <c r="R232" s="16"/>
      <c r="S232" s="11"/>
      <c r="T232" s="12" t="s">
        <v>1192</v>
      </c>
      <c r="U232" s="15"/>
      <c r="V232" s="15">
        <f t="shared" si="3"/>
        <v>156</v>
      </c>
      <c r="W232" s="14" t="str">
        <f t="shared" si="4"/>
        <v>&lt;p id='row-231'&gt;&lt;b&gt;Callistratus&lt;/b&gt;, Bishop of Claudiopolis, &lt;small&gt;(Mut, Türkiye), The Moderate Majority, Gelzer (Gk. 1), Probable&lt;/small&gt;&lt;/p&gt;</v>
      </c>
      <c r="X232" s="14" t="str">
        <f t="shared" si="1"/>
        <v/>
      </c>
      <c r="Y232" s="14" t="str">
        <f t="shared" si="2"/>
        <v>Callistratus, Bishop of Claudiopolis</v>
      </c>
      <c r="Z232" s="14" t="str">
        <f t="shared" si="5"/>
        <v>&lt;p id='row-231'&gt;&lt;b&gt;Callistratus&lt;/b&gt;, Bishop of Claudiopolis, &lt;small&gt;(), (Mut, Türkiye), The Moderate Majority (), Gelzer (Gk. 1), , , Probable [NIC-227]&lt;/small&gt;&lt;/p&gt;</v>
      </c>
    </row>
    <row r="233" ht="22.5" customHeight="1">
      <c r="A233" s="9" t="s">
        <v>1027</v>
      </c>
      <c r="B233" s="9" t="s">
        <v>1165</v>
      </c>
      <c r="C233" s="9" t="s">
        <v>1193</v>
      </c>
      <c r="D233" s="24" t="s">
        <v>1194</v>
      </c>
      <c r="E233" s="24" t="s">
        <v>30</v>
      </c>
      <c r="F233" s="9" t="s">
        <v>526</v>
      </c>
      <c r="G233" s="24" t="s">
        <v>1195</v>
      </c>
      <c r="H233" s="9"/>
      <c r="I233" s="9"/>
      <c r="J233" s="9"/>
      <c r="K233" s="9" t="s">
        <v>599</v>
      </c>
      <c r="L233" s="9" t="s">
        <v>242</v>
      </c>
      <c r="M233" s="9"/>
      <c r="N233" s="9" t="s">
        <v>1196</v>
      </c>
      <c r="O233" s="9"/>
      <c r="P233" s="9"/>
      <c r="Q233" s="24"/>
      <c r="R233" s="24"/>
      <c r="S233" s="11"/>
      <c r="T233" s="12" t="s">
        <v>1197</v>
      </c>
      <c r="U233" s="9"/>
      <c r="V233" s="15">
        <f t="shared" si="3"/>
        <v>156</v>
      </c>
      <c r="W233" s="14" t="str">
        <f t="shared" si="4"/>
        <v>&lt;font color='LightGray'&gt;&lt;p id='row-232'&gt;&lt;b&gt;Cyril&lt;/b&gt;, Bishop of Humanada, &lt;small&gt;(near Ermenek, Karaman), , (Gk. / Lat. variant), Excluded, Note &lt;a href='https://tutku.travel/n/the-first-council-of-nicaea-(325-ad)-a-cartographic-roster-of-known-attendees#note-232'&gt;232&lt;/a&gt;&lt;/small&gt;&lt;/p&gt;&lt;/font&gt;</v>
      </c>
      <c r="X233" s="14" t="str">
        <f t="shared" si="1"/>
        <v>&lt;p id='note-232'&gt;&lt;b&gt;Note 232 (Cyril, Bishop of Humanada):&lt;/b&gt; Excluded. This is a textual variant (variatio lectionis). The accepted bishop for this see (Homonada / Humanada) is Tyrannus, who is attested in the Syriac tradition (Gelzer Syr. 4). Back to Row &lt;a href='https://tutku.travel/n/the-first-council-of-nicaea-(325-ad)-a-cartographic-roster-of-known-attendees#row-232'&gt;232&lt;/a&gt;&lt;/p&gt;</v>
      </c>
      <c r="Y233" s="14" t="str">
        <f t="shared" si="2"/>
        <v>Cyril, Bishop of Humanada</v>
      </c>
      <c r="Z233" s="14" t="str">
        <f t="shared" si="5"/>
        <v>&lt;font color='#808080'&gt;&lt;p id='row-232'&gt;&lt;b&gt;Cyril&lt;/b&gt;, Bishop of Humanada, &lt;small&gt;(...), (near Ermenek, Karaman),  (), (Gk. / Lat. variant), , , Excluded&lt;br&gt;&lt;b&gt;Note: &lt;/b&gt;Excluded. This is a textual variant (variatio lectionis). The accepted bishop for this see (Homonada / Humanada) is Tyrannus, who is attested in the Syriac tradition (Gelzer Syr. 4). [NIC-228]&lt;/small&gt;&lt;/p&gt;&lt;/font&gt;</v>
      </c>
    </row>
    <row r="234" ht="22.5" customHeight="1">
      <c r="A234" s="15" t="s">
        <v>1027</v>
      </c>
      <c r="B234" s="15" t="s">
        <v>1165</v>
      </c>
      <c r="C234" s="15" t="s">
        <v>1198</v>
      </c>
      <c r="D234" s="16" t="s">
        <v>1199</v>
      </c>
      <c r="E234" s="16" t="s">
        <v>30</v>
      </c>
      <c r="F234" s="15"/>
      <c r="G234" s="16" t="s">
        <v>1200</v>
      </c>
      <c r="H234" s="13" t="s">
        <v>437</v>
      </c>
      <c r="I234" s="15"/>
      <c r="J234" s="15"/>
      <c r="K234" s="15" t="s">
        <v>1201</v>
      </c>
      <c r="L234" s="15" t="s">
        <v>35</v>
      </c>
      <c r="M234" s="15"/>
      <c r="N234" s="15" t="s">
        <v>1202</v>
      </c>
      <c r="O234" s="15"/>
      <c r="P234" s="15"/>
      <c r="Q234" s="16"/>
      <c r="R234" s="16"/>
      <c r="S234" s="11"/>
      <c r="T234" s="12" t="s">
        <v>1203</v>
      </c>
      <c r="U234" s="15"/>
      <c r="V234" s="15">
        <f t="shared" si="3"/>
        <v>157</v>
      </c>
      <c r="W234" s="14" t="str">
        <f t="shared" si="4"/>
        <v>&lt;p id='row-233'&gt;&lt;b&gt;Cyrion&lt;/b&gt;, Bishop of Olba, &lt;small&gt;(Uzuncaburç, Türkiye), The Moderate Majority, Gelzer (Copt. 5), Probable, Note &lt;a href='https://tutku.travel/n/the-first-council-of-nicaea-(325-ad)-a-cartographic-roster-of-known-attendees#note-233'&gt;233&lt;/a&gt;&lt;/small&gt;&lt;/p&gt;</v>
      </c>
      <c r="X234" s="14" t="str">
        <f t="shared" si="1"/>
        <v>&lt;p id='note-233'&gt;&lt;b&gt;Note 233 (Cyrion, Bishop of Olba):&lt;/b&gt; Attestation is primarily from Coptic sources. Back to Row &lt;a href='https://tutku.travel/n/the-first-council-of-nicaea-(325-ad)-a-cartographic-roster-of-known-attendees#row-233'&gt;233&lt;/a&gt;&lt;/p&gt;</v>
      </c>
      <c r="Y234" s="14" t="str">
        <f t="shared" si="2"/>
        <v>Cyrion, Bishop of Olba</v>
      </c>
      <c r="Z234" s="14" t="str">
        <f t="shared" si="5"/>
        <v>&lt;p id='row-233'&gt;&lt;b&gt;Cyrion&lt;/b&gt;, Bishop of Olba, &lt;small&gt;(), (Uzuncaburç, Türkiye), The Moderate Majority (), Gelzer (Copt. 5), , , Probable&lt;br&gt;&lt;b&gt;Note: &lt;/b&gt;Attestation is primarily from Coptic sources. [NIC-229]&lt;/small&gt;&lt;/p&gt;</v>
      </c>
    </row>
    <row r="235" ht="22.5" customHeight="1">
      <c r="A235" s="15" t="s">
        <v>1027</v>
      </c>
      <c r="B235" s="15" t="s">
        <v>1165</v>
      </c>
      <c r="C235" s="15" t="s">
        <v>1204</v>
      </c>
      <c r="D235" s="16" t="s">
        <v>443</v>
      </c>
      <c r="E235" s="16" t="s">
        <v>30</v>
      </c>
      <c r="F235" s="15"/>
      <c r="G235" s="16" t="s">
        <v>1205</v>
      </c>
      <c r="H235" s="13" t="s">
        <v>437</v>
      </c>
      <c r="I235" s="15"/>
      <c r="J235" s="15"/>
      <c r="K235" s="15" t="s">
        <v>1201</v>
      </c>
      <c r="L235" s="15" t="s">
        <v>35</v>
      </c>
      <c r="M235" s="15"/>
      <c r="N235" s="15" t="s">
        <v>1202</v>
      </c>
      <c r="O235" s="15"/>
      <c r="P235" s="15"/>
      <c r="Q235" s="16"/>
      <c r="R235" s="16"/>
      <c r="S235" s="11"/>
      <c r="T235" s="12" t="s">
        <v>1206</v>
      </c>
      <c r="U235" s="15"/>
      <c r="V235" s="15">
        <f t="shared" si="3"/>
        <v>158</v>
      </c>
      <c r="W235" s="14" t="str">
        <f t="shared" si="4"/>
        <v>&lt;p id='row-234'&gt;&lt;b&gt;Eusebius&lt;/b&gt;, Bishop of Iotape, &lt;small&gt;(near Alanya, Türkiye), The Moderate Majority, Gelzer (Copt. 5), Probable, Note &lt;a href='https://tutku.travel/n/the-first-council-of-nicaea-(325-ad)-a-cartographic-roster-of-known-attendees#note-234'&gt;234&lt;/a&gt;&lt;/small&gt;&lt;/p&gt;</v>
      </c>
      <c r="X235" s="14" t="str">
        <f t="shared" si="1"/>
        <v>&lt;p id='note-234'&gt;&lt;b&gt;Note 234 (Eusebius, Bishop of Iotape):&lt;/b&gt; Attestation is primarily from Coptic sources. Back to Row &lt;a href='https://tutku.travel/n/the-first-council-of-nicaea-(325-ad)-a-cartographic-roster-of-known-attendees#row-234'&gt;234&lt;/a&gt;&lt;/p&gt;</v>
      </c>
      <c r="Y235" s="14" t="str">
        <f t="shared" si="2"/>
        <v>Eusebius, Bishop of Iotape</v>
      </c>
      <c r="Z235" s="14" t="str">
        <f t="shared" si="5"/>
        <v>&lt;p id='row-234'&gt;&lt;b&gt;Eusebius&lt;/b&gt;, Bishop of Iotape, &lt;small&gt;(), (near Alanya, Türkiye), The Moderate Majority (), Gelzer (Copt. 5), , , Probable&lt;br&gt;&lt;b&gt;Note: &lt;/b&gt;Attestation is primarily from Coptic sources. [NIC-230]&lt;/small&gt;&lt;/p&gt;</v>
      </c>
    </row>
    <row r="236" ht="22.5" customHeight="1">
      <c r="A236" s="15" t="s">
        <v>1027</v>
      </c>
      <c r="B236" s="15" t="s">
        <v>1165</v>
      </c>
      <c r="C236" s="15" t="s">
        <v>1207</v>
      </c>
      <c r="D236" s="16" t="s">
        <v>1208</v>
      </c>
      <c r="E236" s="16" t="s">
        <v>30</v>
      </c>
      <c r="F236" s="15"/>
      <c r="G236" s="16" t="s">
        <v>1209</v>
      </c>
      <c r="H236" s="15" t="s">
        <v>437</v>
      </c>
      <c r="I236" s="15"/>
      <c r="J236" s="15"/>
      <c r="K236" s="15" t="s">
        <v>438</v>
      </c>
      <c r="L236" s="15" t="s">
        <v>35</v>
      </c>
      <c r="M236" s="15"/>
      <c r="N236" s="15" t="s">
        <v>640</v>
      </c>
      <c r="O236" s="15"/>
      <c r="P236" s="15"/>
      <c r="Q236" s="16"/>
      <c r="R236" s="16"/>
      <c r="S236" s="11"/>
      <c r="T236" s="12" t="s">
        <v>1210</v>
      </c>
      <c r="U236" s="15"/>
      <c r="V236" s="15">
        <f t="shared" si="3"/>
        <v>159</v>
      </c>
      <c r="W236" s="14" t="str">
        <f t="shared" si="4"/>
        <v>&lt;p id='row-235'&gt;&lt;b&gt;Faustus&lt;/b&gt;, Bishop of Panemotichus, &lt;small&gt;(near Ermenek, Türkiye), The Moderate Majority, Gelzer (Gk. 1), Probable, Note &lt;a href='https://tutku.travel/n/the-first-council-of-nicaea-(325-ad)-a-cartographic-roster-of-known-attendees#note-235'&gt;235&lt;/a&gt;&lt;/small&gt;&lt;/p&gt;</v>
      </c>
      <c r="X236" s="14" t="str">
        <f t="shared" si="1"/>
        <v>&lt;p id='note-235'&gt;&lt;b&gt;Note 235 (Faustus, Bishop of Panemotichus):&lt;/b&gt; Attested in Gelzer's primary Greek list (Gk. 1), indicating a strong probability of attendance. Back to Row &lt;a href='https://tutku.travel/n/the-first-council-of-nicaea-(325-ad)-a-cartographic-roster-of-known-attendees#row-235'&gt;235&lt;/a&gt;&lt;/p&gt;</v>
      </c>
      <c r="Y236" s="14" t="str">
        <f t="shared" si="2"/>
        <v>Faustus, Bishop of Panemotichus</v>
      </c>
      <c r="Z236" s="14" t="str">
        <f t="shared" si="5"/>
        <v>&lt;p id='row-235'&gt;&lt;b&gt;Faustus&lt;/b&gt;, Bishop of Panemotichus, &lt;small&gt;(), (near Ermenek, Türkiye), The Moderate Majority (), Gelzer (Gk. 1), , , Probable&lt;br&gt;&lt;b&gt;Note: &lt;/b&gt;Attested in Gelzer's primary Greek list (Gk. 1), indicating a strong probability of attendance. [NIC-231]&lt;/small&gt;&lt;/p&gt;</v>
      </c>
    </row>
    <row r="237" ht="22.5" customHeight="1">
      <c r="A237" s="9" t="s">
        <v>1027</v>
      </c>
      <c r="B237" s="9" t="s">
        <v>1165</v>
      </c>
      <c r="C237" s="9" t="s">
        <v>1174</v>
      </c>
      <c r="D237" s="24" t="s">
        <v>1211</v>
      </c>
      <c r="E237" s="24" t="s">
        <v>30</v>
      </c>
      <c r="F237" s="9" t="s">
        <v>526</v>
      </c>
      <c r="G237" s="24" t="s">
        <v>526</v>
      </c>
      <c r="H237" s="9"/>
      <c r="I237" s="9"/>
      <c r="J237" s="9"/>
      <c r="K237" s="9" t="s">
        <v>599</v>
      </c>
      <c r="L237" s="9" t="s">
        <v>242</v>
      </c>
      <c r="M237" s="9"/>
      <c r="N237" s="9" t="s">
        <v>1176</v>
      </c>
      <c r="O237" s="9"/>
      <c r="P237" s="9"/>
      <c r="Q237" s="24"/>
      <c r="R237" s="24"/>
      <c r="S237" s="11"/>
      <c r="T237" s="12" t="s">
        <v>1212</v>
      </c>
      <c r="U237" s="9"/>
      <c r="V237" s="15">
        <f t="shared" si="3"/>
        <v>159</v>
      </c>
      <c r="W237" s="14" t="str">
        <f t="shared" si="4"/>
        <v>&lt;font color='LightGray'&gt;&lt;p id='row-236'&gt;&lt;b&gt;Gordianus&lt;/b&gt;, Bishop of (Unknown See), &lt;small&gt;(...), , (Gk. / Lat. variant), Excluded, Note &lt;a href='https://tutku.travel/n/the-first-council-of-nicaea-(325-ad)-a-cartographic-roster-of-known-attendees#note-236'&gt;236&lt;/a&gt;&lt;/small&gt;&lt;/p&gt;&lt;/font&gt;</v>
      </c>
      <c r="X237" s="14" t="str">
        <f t="shared" si="1"/>
        <v>&lt;p id='note-236'&gt;&lt;b&gt;Note 236 (Gordianus, Bishop of (Unknown See)):&lt;/b&gt; Excluded. This is a 'ghost entry' (nomen spurium). It appears in some variant manuscript traditions without an associated see. Following the critical methodology of Honigmann (1942), such 'see-less' names are rejected as probable scribal errors or marginal glosses. Back to Row &lt;a href='https://tutku.travel/n/the-first-council-of-nicaea-(325-ad)-a-cartographic-roster-of-known-attendees#row-236'&gt;236&lt;/a&gt;&lt;/p&gt;</v>
      </c>
      <c r="Y237" s="14" t="str">
        <f t="shared" si="2"/>
        <v>Gordianus, Bishop of (Unknown See)</v>
      </c>
      <c r="Z237" s="14" t="str">
        <f t="shared" si="5"/>
        <v>&lt;font color='#808080'&gt;&lt;p id='row-236'&gt;&lt;b&gt;Gordianus&lt;/b&gt;, Bishop of (Unknown See), &lt;small&gt;(...), (...),  (), (Gk. / Lat. variant), , , Excluded&lt;br&gt;&lt;b&gt;Note: &lt;/b&gt;Excluded. This is a 'ghost entry' (nomen spurium). It appears in some variant manuscript traditions without an associated see. Following the critical methodology of Honigmann (1942), such 'see-less' names are rejected as probable scribal errors or marginal glosses. [NIC-232]&lt;/small&gt;&lt;/p&gt;&lt;/font&gt;</v>
      </c>
    </row>
    <row r="238" ht="22.5" customHeight="1">
      <c r="A238" s="9" t="s">
        <v>1027</v>
      </c>
      <c r="B238" s="9" t="s">
        <v>1165</v>
      </c>
      <c r="C238" s="9" t="s">
        <v>1174</v>
      </c>
      <c r="D238" s="24" t="s">
        <v>563</v>
      </c>
      <c r="E238" s="24" t="s">
        <v>30</v>
      </c>
      <c r="F238" s="9" t="s">
        <v>526</v>
      </c>
      <c r="G238" s="24" t="s">
        <v>526</v>
      </c>
      <c r="H238" s="9"/>
      <c r="I238" s="9"/>
      <c r="J238" s="9"/>
      <c r="K238" s="9" t="s">
        <v>655</v>
      </c>
      <c r="L238" s="9" t="s">
        <v>242</v>
      </c>
      <c r="M238" s="9"/>
      <c r="N238" s="9" t="s">
        <v>1213</v>
      </c>
      <c r="O238" s="9"/>
      <c r="P238" s="9"/>
      <c r="Q238" s="24"/>
      <c r="R238" s="24"/>
      <c r="S238" s="11"/>
      <c r="T238" s="12" t="s">
        <v>1214</v>
      </c>
      <c r="U238" s="9"/>
      <c r="V238" s="15">
        <f t="shared" si="3"/>
        <v>159</v>
      </c>
      <c r="W238" s="14" t="str">
        <f t="shared" si="4"/>
        <v>&lt;font color='LightGray'&gt;&lt;p id='row-237'&gt;&lt;b&gt;Hesychius&lt;/b&gt;, Bishop of (Unknown See), &lt;small&gt;(...), , (Gk. variant), Excluded, Note &lt;a href='https://tutku.travel/n/the-first-council-of-nicaea-(325-ad)-a-cartographic-roster-of-known-attendees#note-237'&gt;237&lt;/a&gt;&lt;/small&gt;&lt;/p&gt;&lt;/font&gt;</v>
      </c>
      <c r="X238" s="14" t="str">
        <f t="shared" si="1"/>
        <v>&lt;p id='note-237'&gt;&lt;b&gt;Note 237 (Hesychius, Bishop of (Unknown See)):&lt;/b&gt; Excluded. This is a 'ghost entry' (nomen spurium). Following Honigmann (1942), such 'see-less' names are rejected as probable scribal errors. It may also be a confused 'doublet' of the actual attested bishop Hesychius of Lystra (cf. Gelzer Gk. 1) from the same province. Back to Row &lt;a href='https://tutku.travel/n/the-first-council-of-nicaea-(325-ad)-a-cartographic-roster-of-known-attendees#row-237'&gt;237&lt;/a&gt;&lt;/p&gt;</v>
      </c>
      <c r="Y238" s="14" t="str">
        <f t="shared" si="2"/>
        <v>Hesychius, Bishop of (Unknown See)</v>
      </c>
      <c r="Z238" s="14" t="str">
        <f t="shared" si="5"/>
        <v>&lt;font color='#808080'&gt;&lt;p id='row-237'&gt;&lt;b&gt;Hesychius&lt;/b&gt;, Bishop of (Unknown See), &lt;small&gt;(...), (...),  (), (Gk. variant), , , Excluded&lt;br&gt;&lt;b&gt;Note: &lt;/b&gt;Excluded. This is a 'ghost entry' (nomen spurium). Following Honigmann (1942), such 'see-less' names are rejected as probable scribal errors. It may also be a confused 'doublet' of the actual attested bishop Hesychius of Lystra (cf. Gelzer Gk. 1) from the same province. [NIC-233]&lt;/small&gt;&lt;/p&gt;&lt;/font&gt;</v>
      </c>
    </row>
    <row r="239" ht="22.5" customHeight="1">
      <c r="A239" s="15" t="s">
        <v>1027</v>
      </c>
      <c r="B239" s="15" t="s">
        <v>1165</v>
      </c>
      <c r="C239" s="15" t="s">
        <v>1215</v>
      </c>
      <c r="D239" s="16" t="s">
        <v>563</v>
      </c>
      <c r="E239" s="16" t="s">
        <v>30</v>
      </c>
      <c r="F239" s="15" t="s">
        <v>1216</v>
      </c>
      <c r="G239" s="16" t="s">
        <v>1217</v>
      </c>
      <c r="H239" s="13" t="s">
        <v>437</v>
      </c>
      <c r="I239" s="15"/>
      <c r="J239" s="15"/>
      <c r="K239" s="15" t="s">
        <v>451</v>
      </c>
      <c r="L239" s="15" t="s">
        <v>121</v>
      </c>
      <c r="M239" s="15"/>
      <c r="N239" s="15" t="s">
        <v>1218</v>
      </c>
      <c r="O239" s="15"/>
      <c r="P239" s="15"/>
      <c r="Q239" s="16"/>
      <c r="R239" s="16"/>
      <c r="S239" s="11"/>
      <c r="T239" s="12" t="s">
        <v>1219</v>
      </c>
      <c r="U239" s="15"/>
      <c r="V239" s="15">
        <f t="shared" si="3"/>
        <v>160</v>
      </c>
      <c r="W239" s="14" t="str">
        <f t="shared" si="4"/>
        <v>&lt;p id='row-238'&gt;&lt;b&gt;Hesychius&lt;/b&gt;, Bishop of Lystra, &lt;small&gt;(near Konya, Türkiye), The Moderate Majority, Gelzer (Gk. 1, Syr. 3), Highly Probable, Note &lt;a href='https://tutku.travel/n/the-first-council-of-nicaea-(325-ad)-a-cartographic-roster-of-known-attendees#note-238'&gt;238&lt;/a&gt;&lt;/small&gt;&lt;/p&gt;</v>
      </c>
      <c r="X239" s="14" t="str">
        <f t="shared" si="1"/>
        <v>&lt;p id='note-238'&gt;&lt;b&gt;Note 238 (Hesychius, Bishop of Lystra):&lt;/b&gt; Name variant: Paulus. Back to Row &lt;a href='https://tutku.travel/n/the-first-council-of-nicaea-(325-ad)-a-cartographic-roster-of-known-attendees#row-238'&gt;238&lt;/a&gt;&lt;/p&gt;</v>
      </c>
      <c r="Y239" s="14" t="str">
        <f t="shared" si="2"/>
        <v>Hesychius, Bishop of Lystra</v>
      </c>
      <c r="Z239" s="14" t="str">
        <f t="shared" si="5"/>
        <v>&lt;p id='row-238'&gt;&lt;b&gt;Hesychius&lt;/b&gt;, Bishop of Lystra, &lt;small&gt;(Paulus (Lat.)), (near Konya, Türkiye), The Moderate Majority (), Gelzer (Gk. 1, Syr. 3), , , Highly Probable&lt;br&gt;&lt;b&gt;Note: &lt;/b&gt;Name variant: Paulus. [NIC-234]&lt;/small&gt;&lt;/p&gt;</v>
      </c>
    </row>
    <row r="240" ht="22.5" customHeight="1">
      <c r="A240" s="15" t="s">
        <v>1027</v>
      </c>
      <c r="B240" s="15" t="s">
        <v>1165</v>
      </c>
      <c r="C240" s="15" t="s">
        <v>1220</v>
      </c>
      <c r="D240" s="16" t="s">
        <v>1221</v>
      </c>
      <c r="E240" s="16" t="s">
        <v>30</v>
      </c>
      <c r="F240" s="15"/>
      <c r="G240" s="16" t="s">
        <v>1205</v>
      </c>
      <c r="H240" s="13" t="s">
        <v>437</v>
      </c>
      <c r="I240" s="15"/>
      <c r="J240" s="15"/>
      <c r="K240" s="15" t="s">
        <v>438</v>
      </c>
      <c r="L240" s="15" t="s">
        <v>35</v>
      </c>
      <c r="M240" s="15"/>
      <c r="N240" s="15"/>
      <c r="O240" s="15"/>
      <c r="P240" s="15"/>
      <c r="Q240" s="16"/>
      <c r="R240" s="16"/>
      <c r="S240" s="11"/>
      <c r="T240" s="12" t="s">
        <v>1222</v>
      </c>
      <c r="U240" s="15"/>
      <c r="V240" s="15">
        <f t="shared" si="3"/>
        <v>161</v>
      </c>
      <c r="W240" s="14" t="str">
        <f t="shared" si="4"/>
        <v>&lt;p id='row-239'&gt;&lt;b&gt;Nestor&lt;/b&gt;, Bishop of Syedra, &lt;small&gt;(near Alanya, Türkiye), The Moderate Majority, Gelzer (Gk. 1), Probable&lt;/small&gt;&lt;/p&gt;</v>
      </c>
      <c r="X240" s="14" t="str">
        <f t="shared" si="1"/>
        <v/>
      </c>
      <c r="Y240" s="14" t="str">
        <f t="shared" si="2"/>
        <v>Nestor, Bishop of Syedra</v>
      </c>
      <c r="Z240" s="14" t="str">
        <f t="shared" si="5"/>
        <v>&lt;p id='row-239'&gt;&lt;b&gt;Nestor&lt;/b&gt;, Bishop of Syedra, &lt;small&gt;(), (near Alanya, Türkiye), The Moderate Majority (), Gelzer (Gk. 1), , , Probable [NIC-235]&lt;/small&gt;&lt;/p&gt;</v>
      </c>
    </row>
    <row r="241" ht="22.5" customHeight="1">
      <c r="A241" s="9" t="s">
        <v>1027</v>
      </c>
      <c r="B241" s="9" t="s">
        <v>1165</v>
      </c>
      <c r="C241" s="9" t="s">
        <v>1223</v>
      </c>
      <c r="D241" s="24" t="s">
        <v>484</v>
      </c>
      <c r="E241" s="24" t="s">
        <v>30</v>
      </c>
      <c r="F241" s="9" t="s">
        <v>526</v>
      </c>
      <c r="G241" s="24" t="s">
        <v>1224</v>
      </c>
      <c r="H241" s="9"/>
      <c r="I241" s="9"/>
      <c r="J241" s="9"/>
      <c r="K241" s="9" t="s">
        <v>599</v>
      </c>
      <c r="L241" s="9" t="s">
        <v>242</v>
      </c>
      <c r="M241" s="9"/>
      <c r="N241" s="9" t="s">
        <v>1225</v>
      </c>
      <c r="O241" s="9"/>
      <c r="P241" s="9"/>
      <c r="Q241" s="24"/>
      <c r="R241" s="24"/>
      <c r="S241" s="11"/>
      <c r="T241" s="12" t="s">
        <v>1226</v>
      </c>
      <c r="U241" s="9"/>
      <c r="V241" s="15">
        <f t="shared" si="3"/>
        <v>161</v>
      </c>
      <c r="W241" s="14" t="str">
        <f t="shared" si="4"/>
        <v>&lt;font color='LightGray'&gt;&lt;p id='row-240'&gt;&lt;b&gt;Paul&lt;/b&gt;, Bishop of Laranda, &lt;small&gt;(Karaman, Türkiye), , (Gk. / Lat. variant), Excluded, Note &lt;a href='https://tutku.travel/n/the-first-council-of-nicaea-(325-ad)-a-cartographic-roster-of-known-attendees#note-240'&gt;240&lt;/a&gt;&lt;/small&gt;&lt;/p&gt;&lt;/font&gt;</v>
      </c>
      <c r="X241" s="14" t="str">
        <f t="shared" si="1"/>
        <v>&lt;p id='note-240'&gt;&lt;b&gt;Note 240 (Paul, Bishop of Laranda):&lt;/b&gt; Excluded. This is a spurious variant (variatio lectionis). The strongly attested bishop for this see is Silvanus (cf. Gelzer Gk. 1, Syr. 4). Back to Row &lt;a href='https://tutku.travel/n/the-first-council-of-nicaea-(325-ad)-a-cartographic-roster-of-known-attendees#row-240'&gt;240&lt;/a&gt;&lt;/p&gt;</v>
      </c>
      <c r="Y241" s="14" t="str">
        <f t="shared" si="2"/>
        <v>Paul, Bishop of Laranda</v>
      </c>
      <c r="Z241" s="14" t="str">
        <f t="shared" si="5"/>
        <v>&lt;font color='#808080'&gt;&lt;p id='row-240'&gt;&lt;b&gt;Paul&lt;/b&gt;, Bishop of Laranda, &lt;small&gt;(...), (Karaman, Türkiye),  (), (Gk. / Lat. variant), , , Excluded&lt;br&gt;&lt;b&gt;Note: &lt;/b&gt;Excluded. This is a spurious variant (variatio lectionis). The strongly attested bishop for this see is Silvanus (cf. Gelzer Gk. 1, Syr. 4). [NIC-236]&lt;/small&gt;&lt;/p&gt;&lt;/font&gt;</v>
      </c>
    </row>
    <row r="242" ht="22.5" customHeight="1">
      <c r="A242" s="9" t="s">
        <v>1027</v>
      </c>
      <c r="B242" s="9" t="s">
        <v>1165</v>
      </c>
      <c r="C242" s="9" t="s">
        <v>1174</v>
      </c>
      <c r="D242" s="24" t="s">
        <v>675</v>
      </c>
      <c r="E242" s="24" t="s">
        <v>30</v>
      </c>
      <c r="F242" s="9" t="s">
        <v>526</v>
      </c>
      <c r="G242" s="24" t="s">
        <v>526</v>
      </c>
      <c r="H242" s="9"/>
      <c r="I242" s="9"/>
      <c r="J242" s="9"/>
      <c r="K242" s="9" t="s">
        <v>599</v>
      </c>
      <c r="L242" s="9" t="s">
        <v>242</v>
      </c>
      <c r="M242" s="9"/>
      <c r="N242" s="9" t="s">
        <v>1176</v>
      </c>
      <c r="O242" s="9"/>
      <c r="P242" s="9"/>
      <c r="Q242" s="24"/>
      <c r="R242" s="24"/>
      <c r="S242" s="11"/>
      <c r="T242" s="12" t="s">
        <v>1227</v>
      </c>
      <c r="U242" s="9"/>
      <c r="V242" s="15">
        <f t="shared" si="3"/>
        <v>161</v>
      </c>
      <c r="W242" s="14" t="str">
        <f t="shared" si="4"/>
        <v>&lt;font color='LightGray'&gt;&lt;p id='row-241'&gt;&lt;b&gt;Quintus&lt;/b&gt;, Bishop of (Unknown See), &lt;small&gt;(...), , (Gk. / Lat. variant), Excluded, Note &lt;a href='https://tutku.travel/n/the-first-council-of-nicaea-(325-ad)-a-cartographic-roster-of-known-attendees#note-241'&gt;241&lt;/a&gt;&lt;/small&gt;&lt;/p&gt;&lt;/font&gt;</v>
      </c>
      <c r="X242" s="14" t="str">
        <f t="shared" si="1"/>
        <v>&lt;p id='note-241'&gt;&lt;b&gt;Note 241 (Quintus, Bishop of (Unknown See)):&lt;/b&gt; Excluded. This is a 'ghost entry' (nomen spurium). It appears in some variant manuscript traditions without an associated see. Following the critical methodology of Honigmann (1942), such 'see-less' names are rejected as probable scribal errors or marginal glosses. Back to Row &lt;a href='https://tutku.travel/n/the-first-council-of-nicaea-(325-ad)-a-cartographic-roster-of-known-attendees#row-241'&gt;241&lt;/a&gt;&lt;/p&gt;</v>
      </c>
      <c r="Y242" s="14" t="str">
        <f t="shared" si="2"/>
        <v>Quintus, Bishop of (Unknown See)</v>
      </c>
      <c r="Z242" s="14" t="str">
        <f t="shared" si="5"/>
        <v>&lt;font color='#808080'&gt;&lt;p id='row-241'&gt;&lt;b&gt;Quintus&lt;/b&gt;, Bishop of (Unknown See), &lt;small&gt;(...), (...),  (), (Gk. / Lat. variant), , , Excluded&lt;br&gt;&lt;b&gt;Note: &lt;/b&gt;Excluded. This is a 'ghost entry' (nomen spurium). It appears in some variant manuscript traditions without an associated see. Following the critical methodology of Honigmann (1942), such 'see-less' names are rejected as probable scribal errors or marginal glosses. [NIC-237]&lt;/small&gt;&lt;/p&gt;&lt;/font&gt;</v>
      </c>
    </row>
    <row r="243" ht="22.5" customHeight="1">
      <c r="A243" s="15" t="s">
        <v>1027</v>
      </c>
      <c r="B243" s="15" t="s">
        <v>1165</v>
      </c>
      <c r="C243" s="15" t="s">
        <v>1223</v>
      </c>
      <c r="D243" s="16" t="s">
        <v>1057</v>
      </c>
      <c r="E243" s="16" t="s">
        <v>30</v>
      </c>
      <c r="F243" s="15" t="s">
        <v>1228</v>
      </c>
      <c r="G243" s="16" t="s">
        <v>1224</v>
      </c>
      <c r="H243" s="13" t="s">
        <v>437</v>
      </c>
      <c r="I243" s="15"/>
      <c r="J243" s="15"/>
      <c r="K243" s="15" t="s">
        <v>1229</v>
      </c>
      <c r="L243" s="15" t="s">
        <v>121</v>
      </c>
      <c r="M243" s="15"/>
      <c r="N243" s="15" t="s">
        <v>1230</v>
      </c>
      <c r="O243" s="15"/>
      <c r="P243" s="15"/>
      <c r="Q243" s="16"/>
      <c r="R243" s="16"/>
      <c r="S243" s="11"/>
      <c r="T243" s="12" t="s">
        <v>1231</v>
      </c>
      <c r="U243" s="15"/>
      <c r="V243" s="15">
        <f t="shared" si="3"/>
        <v>162</v>
      </c>
      <c r="W243" s="14" t="str">
        <f t="shared" si="4"/>
        <v>&lt;p id='row-242'&gt;&lt;b&gt;Silvanus&lt;/b&gt;, Bishop of Laranda, &lt;small&gt;(Karaman, Türkiye), The Moderate Majority, Gelzer (Gk. 1, Syr. 4), Highly Probable, Note &lt;a href='https://tutku.travel/n/the-first-council-of-nicaea-(325-ad)-a-cartographic-roster-of-known-attendees#note-242'&gt;242&lt;/a&gt;&lt;/small&gt;&lt;/p&gt;</v>
      </c>
      <c r="X243" s="14" t="str">
        <f t="shared" si="1"/>
        <v>&lt;p id='note-242'&gt;&lt;b&gt;Note 242 (Silvanus, Bishop of Laranda):&lt;/b&gt; Name variant: Abenneus (in Syriac). Back to Row &lt;a href='https://tutku.travel/n/the-first-council-of-nicaea-(325-ad)-a-cartographic-roster-of-known-attendees#row-242'&gt;242&lt;/a&gt;&lt;/p&gt;</v>
      </c>
      <c r="Y243" s="14" t="str">
        <f t="shared" si="2"/>
        <v>Silvanus, Bishop of Laranda</v>
      </c>
      <c r="Z243" s="14" t="str">
        <f t="shared" si="5"/>
        <v>&lt;p id='row-242'&gt;&lt;b&gt;Silvanus&lt;/b&gt;, Bishop of Laranda, &lt;small&gt;(Abenneus (Syr.)), (Karaman, Türkiye), The Moderate Majority (), Gelzer (Gk. 1, Syr. 4), , , Highly Probable&lt;br&gt;&lt;b&gt;Note: &lt;/b&gt;Name variant: Abenneus (in Syriac). [NIC-238]&lt;/small&gt;&lt;/p&gt;</v>
      </c>
    </row>
    <row r="244" ht="22.5" customHeight="1">
      <c r="A244" s="15" t="s">
        <v>1027</v>
      </c>
      <c r="B244" s="15" t="s">
        <v>1165</v>
      </c>
      <c r="C244" s="15" t="s">
        <v>1232</v>
      </c>
      <c r="D244" s="16" t="s">
        <v>1057</v>
      </c>
      <c r="E244" s="16" t="s">
        <v>30</v>
      </c>
      <c r="F244" s="15"/>
      <c r="G244" s="16" t="s">
        <v>1233</v>
      </c>
      <c r="H244" s="15" t="s">
        <v>437</v>
      </c>
      <c r="I244" s="15"/>
      <c r="J244" s="15"/>
      <c r="K244" s="15" t="s">
        <v>438</v>
      </c>
      <c r="L244" s="15" t="s">
        <v>35</v>
      </c>
      <c r="M244" s="15"/>
      <c r="N244" s="15" t="s">
        <v>1234</v>
      </c>
      <c r="O244" s="15"/>
      <c r="P244" s="15"/>
      <c r="Q244" s="16"/>
      <c r="R244" s="16"/>
      <c r="S244" s="11"/>
      <c r="T244" s="12" t="s">
        <v>1235</v>
      </c>
      <c r="U244" s="15"/>
      <c r="V244" s="15">
        <f t="shared" si="3"/>
        <v>163</v>
      </c>
      <c r="W244" s="14" t="str">
        <f t="shared" si="4"/>
        <v>&lt;p id='row-243'&gt;&lt;b&gt;Silvanus&lt;/b&gt;, Bishop of Metropolis (Isauria), &lt;small&gt;(near Hadim, Konya, Türkiye), The Moderate Majority, Gelzer (Gk. 1), Probable, Note &lt;a href='https://tutku.travel/n/the-first-council-of-nicaea-(325-ad)-a-cartographic-roster-of-known-attendees#note-243'&gt;243&lt;/a&gt;&lt;/small&gt;&lt;/p&gt;</v>
      </c>
      <c r="X244" s="14" t="str">
        <f t="shared" si="1"/>
        <v>&lt;p id='note-243'&gt;&lt;b&gt;Note 243 (Silvanus, Bishop of Metropolis (Isauria)):&lt;/b&gt; Attested in Gelzer's primary Greek list (Gk. 1). Distinct from Metropolis in Pisidia. Back to Row &lt;a href='https://tutku.travel/n/the-first-council-of-nicaea-(325-ad)-a-cartographic-roster-of-known-attendees#row-243'&gt;243&lt;/a&gt;&lt;/p&gt;</v>
      </c>
      <c r="Y244" s="14" t="str">
        <f t="shared" si="2"/>
        <v>Silvanus, Bishop of Metropolis (Isauria)</v>
      </c>
      <c r="Z244" s="14" t="str">
        <f t="shared" si="5"/>
        <v>&lt;p id='row-243'&gt;&lt;b&gt;Silvanus&lt;/b&gt;, Bishop of Metropolis (Isauria), &lt;small&gt;(), (near Hadim, Konya, Türkiye), The Moderate Majority (), Gelzer (Gk. 1), , , Probable&lt;br&gt;&lt;b&gt;Note: &lt;/b&gt;Attested in Gelzer's primary Greek list (Gk. 1). Distinct from Metropolis in Pisidia. [NIC-239]&lt;/small&gt;&lt;/p&gt;</v>
      </c>
    </row>
    <row r="245" ht="22.5" customHeight="1">
      <c r="A245" s="15" t="s">
        <v>1027</v>
      </c>
      <c r="B245" s="15" t="s">
        <v>1165</v>
      </c>
      <c r="C245" s="15" t="s">
        <v>1236</v>
      </c>
      <c r="D245" s="16" t="s">
        <v>1237</v>
      </c>
      <c r="E245" s="16" t="s">
        <v>30</v>
      </c>
      <c r="F245" s="15"/>
      <c r="G245" s="16" t="s">
        <v>1238</v>
      </c>
      <c r="H245" s="15" t="s">
        <v>437</v>
      </c>
      <c r="I245" s="15"/>
      <c r="J245" s="15"/>
      <c r="K245" s="15" t="s">
        <v>438</v>
      </c>
      <c r="L245" s="15" t="s">
        <v>242</v>
      </c>
      <c r="M245" s="15"/>
      <c r="N245" s="15" t="s">
        <v>1239</v>
      </c>
      <c r="O245" s="15"/>
      <c r="P245" s="15"/>
      <c r="Q245" s="16"/>
      <c r="R245" s="16"/>
      <c r="S245" s="11"/>
      <c r="T245" s="12" t="s">
        <v>1240</v>
      </c>
      <c r="U245" s="15"/>
      <c r="V245" s="15">
        <f t="shared" si="3"/>
        <v>163</v>
      </c>
      <c r="W245" s="14" t="str">
        <f t="shared" si="4"/>
        <v>&lt;font color='LightGray'&gt;&lt;p id='row-244'&gt;&lt;b&gt;Stephanus&lt;/b&gt;, Bishop of Baratta, &lt;small&gt;(Madenşehri, Karaman, Türkiye), The Moderate Majority, Gelzer (Gk. 1), Excluded, Note &lt;a href='https://tutku.travel/n/the-first-council-of-nicaea-(325-ad)-a-cartographic-roster-of-known-attendees#note-244'&gt;244&lt;/a&gt;&lt;/small&gt;&lt;/p&gt;&lt;/font&gt;</v>
      </c>
      <c r="X245" s="14" t="str">
        <f t="shared" si="1"/>
        <v>&lt;p id='note-244'&gt;&lt;b&gt;Note 244 (Stephanus, Bishop of Baratta):&lt;/b&gt; Appears in Gelzer (Gk. 1). This is another obscure Isaurian see whose attestation is considered weak and likely a manuscript error. Back to Row &lt;a href='https://tutku.travel/n/the-first-council-of-nicaea-(325-ad)-a-cartographic-roster-of-known-attendees#row-244'&gt;244&lt;/a&gt;&lt;/p&gt;</v>
      </c>
      <c r="Y245" s="14" t="str">
        <f t="shared" si="2"/>
        <v>Stephanus, Bishop of Baratta</v>
      </c>
      <c r="Z245" s="14" t="str">
        <f t="shared" si="5"/>
        <v>&lt;font color='#808080'&gt;&lt;p id='row-244'&gt;&lt;b&gt;Stephanus&lt;/b&gt;, Bishop of Baratta, &lt;small&gt;(), (Madenşehri, Karaman, Türkiye), The Moderate Majority (), Gelzer (Gk. 1), , , Excluded&lt;br&gt;&lt;b&gt;Note: &lt;/b&gt;Appears in Gelzer (Gk. 1). This is another obscure Isaurian see whose attestation is considered weak and likely a manuscript error. [NIC-240]&lt;/small&gt;&lt;/p&gt;&lt;/font&gt;</v>
      </c>
    </row>
    <row r="246" ht="22.5" customHeight="1">
      <c r="A246" s="15" t="s">
        <v>1027</v>
      </c>
      <c r="B246" s="15" t="s">
        <v>1165</v>
      </c>
      <c r="C246" s="15" t="s">
        <v>1241</v>
      </c>
      <c r="D246" s="16" t="s">
        <v>1237</v>
      </c>
      <c r="E246" s="16" t="s">
        <v>30</v>
      </c>
      <c r="F246" s="15"/>
      <c r="G246" s="16" t="s">
        <v>1242</v>
      </c>
      <c r="H246" s="13" t="s">
        <v>437</v>
      </c>
      <c r="I246" s="15"/>
      <c r="J246" s="15"/>
      <c r="K246" s="15" t="s">
        <v>451</v>
      </c>
      <c r="L246" s="15" t="s">
        <v>121</v>
      </c>
      <c r="M246" s="15"/>
      <c r="N246" s="15"/>
      <c r="O246" s="15"/>
      <c r="P246" s="15"/>
      <c r="Q246" s="16"/>
      <c r="R246" s="16"/>
      <c r="S246" s="11"/>
      <c r="T246" s="12" t="s">
        <v>1243</v>
      </c>
      <c r="U246" s="15"/>
      <c r="V246" s="15">
        <f t="shared" si="3"/>
        <v>164</v>
      </c>
      <c r="W246" s="14" t="str">
        <f t="shared" si="4"/>
        <v>&lt;p id='row-245'&gt;&lt;b&gt;Stephanus&lt;/b&gt;, Bishop of Germanicopolis, &lt;small&gt;(Ermenek, Türkiye), The Moderate Majority, Gelzer (Gk. 1, Syr. 3), Highly Probable&lt;/small&gt;&lt;/p&gt;</v>
      </c>
      <c r="X246" s="14" t="str">
        <f t="shared" si="1"/>
        <v/>
      </c>
      <c r="Y246" s="14" t="str">
        <f t="shared" si="2"/>
        <v>Stephanus, Bishop of Germanicopolis</v>
      </c>
      <c r="Z246" s="14" t="str">
        <f t="shared" si="5"/>
        <v>&lt;p id='row-245'&gt;&lt;b&gt;Stephanus&lt;/b&gt;, Bishop of Germanicopolis, &lt;small&gt;(), (Ermenek, Türkiye), The Moderate Majority (), Gelzer (Gk. 1, Syr. 3), , , Highly Probable [NIC-241]&lt;/small&gt;&lt;/p&gt;</v>
      </c>
    </row>
    <row r="247" ht="22.5" customHeight="1">
      <c r="A247" s="15" t="s">
        <v>1027</v>
      </c>
      <c r="B247" s="15" t="s">
        <v>1165</v>
      </c>
      <c r="C247" s="15" t="s">
        <v>1244</v>
      </c>
      <c r="D247" s="16" t="s">
        <v>125</v>
      </c>
      <c r="E247" s="16" t="s">
        <v>30</v>
      </c>
      <c r="F247" s="15"/>
      <c r="G247" s="16" t="s">
        <v>1245</v>
      </c>
      <c r="H247" s="13" t="s">
        <v>437</v>
      </c>
      <c r="I247" s="15"/>
      <c r="J247" s="15"/>
      <c r="K247" s="15" t="s">
        <v>1003</v>
      </c>
      <c r="L247" s="15" t="s">
        <v>35</v>
      </c>
      <c r="M247" s="15"/>
      <c r="N247" s="13" t="s">
        <v>1246</v>
      </c>
      <c r="O247" s="15"/>
      <c r="P247" s="15"/>
      <c r="Q247" s="16"/>
      <c r="R247" s="16"/>
      <c r="S247" s="11"/>
      <c r="T247" s="12" t="s">
        <v>1247</v>
      </c>
      <c r="U247" s="15"/>
      <c r="V247" s="15">
        <f t="shared" si="3"/>
        <v>165</v>
      </c>
      <c r="W247" s="14" t="str">
        <f t="shared" si="4"/>
        <v>&lt;p id='row-246'&gt;&lt;b&gt;Theodorus&lt;/b&gt;, Bishop of Vasada, &lt;small&gt;(near Seydişehir, Türkiye), The Moderate Majority, Gelzer (Lat. 17), Probable, Note &lt;a href='https://tutku.travel/n/the-first-council-of-nicaea-(325-ad)-a-cartographic-roster-of-known-attendees#note-246'&gt;246&lt;/a&gt;&lt;/small&gt;&lt;/p&gt;</v>
      </c>
      <c r="X247" s="14" t="str">
        <f t="shared" si="1"/>
        <v>&lt;p id='note-246'&gt;&lt;b&gt;Note 246 (Theodorus, Bishop of Vasada):&lt;/b&gt; Attestation is primarily from Latin sources for the see in 'Isauria'. This entry should not be confused with the separate bishop Theodorus of Vasada in 'Pisidia' (NIC-407), who is attested in the Greek lists. Back to Row &lt;a href='https://tutku.travel/n/the-first-council-of-nicaea-(325-ad)-a-cartographic-roster-of-known-attendees#row-246'&gt;246&lt;/a&gt;&lt;/p&gt;</v>
      </c>
      <c r="Y247" s="14" t="str">
        <f t="shared" si="2"/>
        <v>Theodorus, Bishop of Vasada</v>
      </c>
      <c r="Z247" s="14" t="str">
        <f t="shared" si="5"/>
        <v>&lt;p id='row-246'&gt;&lt;b&gt;Theodorus&lt;/b&gt;, Bishop of Vasada, &lt;small&gt;(), (near Seydişehir, Türkiye), The Moderate Majority (), Gelzer (Lat. 17), , , Probable&lt;br&gt;&lt;b&gt;Note: &lt;/b&gt;Attestation is primarily from Latin sources for the see in 'Isauria'. This entry should not be confused with the separate bishop Theodorus of Vasada in 'Pisidia' (NIC-407), who is attested in the Greek lists. [NIC-242]&lt;/small&gt;&lt;/p&gt;</v>
      </c>
    </row>
    <row r="248" ht="22.5" customHeight="1">
      <c r="A248" s="9" t="s">
        <v>1027</v>
      </c>
      <c r="B248" s="9" t="s">
        <v>1165</v>
      </c>
      <c r="C248" s="9" t="s">
        <v>1248</v>
      </c>
      <c r="D248" s="24" t="s">
        <v>138</v>
      </c>
      <c r="E248" s="24" t="s">
        <v>30</v>
      </c>
      <c r="F248" s="9" t="s">
        <v>526</v>
      </c>
      <c r="G248" s="24" t="s">
        <v>526</v>
      </c>
      <c r="H248" s="9"/>
      <c r="I248" s="9"/>
      <c r="J248" s="9"/>
      <c r="K248" s="9" t="s">
        <v>599</v>
      </c>
      <c r="L248" s="9" t="s">
        <v>242</v>
      </c>
      <c r="M248" s="9"/>
      <c r="N248" s="9" t="s">
        <v>1249</v>
      </c>
      <c r="O248" s="9"/>
      <c r="P248" s="9"/>
      <c r="Q248" s="24"/>
      <c r="R248" s="24"/>
      <c r="S248" s="11"/>
      <c r="T248" s="12" t="s">
        <v>1250</v>
      </c>
      <c r="U248" s="9"/>
      <c r="V248" s="15">
        <f t="shared" si="3"/>
        <v>165</v>
      </c>
      <c r="W248" s="14" t="str">
        <f t="shared" si="4"/>
        <v>&lt;font color='LightGray'&gt;&lt;p id='row-247'&gt;&lt;b&gt;Tiberius&lt;/b&gt;, Bishop of Ilistra, &lt;small&gt;(...), , (Gk. / Lat. variant), Excluded, Note &lt;a href='https://tutku.travel/n/the-first-council-of-nicaea-(325-ad)-a-cartographic-roster-of-known-attendees#note-247'&gt;247&lt;/a&gt;&lt;/small&gt;&lt;/p&gt;&lt;/font&gt;</v>
      </c>
      <c r="X248" s="14" t="str">
        <f t="shared" si="1"/>
        <v>&lt;p id='note-247'&gt;&lt;b&gt;Note 247 (Tiberius, Bishop of Ilistra):&lt;/b&gt; Excluded. This is a 'ghost entry' (nomen spurium). Neither this bishop nor the see 'Ilistra' is attested in any of the primary critical sources or manuscript traditions (cf. Gelzer, Honigmann) for Nicaea (325). Back to Row &lt;a href='https://tutku.travel/n/the-first-council-of-nicaea-(325-ad)-a-cartographic-roster-of-known-attendees#row-247'&gt;247&lt;/a&gt;&lt;/p&gt;</v>
      </c>
      <c r="Y248" s="14" t="str">
        <f t="shared" si="2"/>
        <v>Tiberius, Bishop of Ilistra</v>
      </c>
      <c r="Z248" s="14" t="str">
        <f t="shared" si="5"/>
        <v>&lt;font color='#808080'&gt;&lt;p id='row-247'&gt;&lt;b&gt;Tiberius&lt;/b&gt;, Bishop of Ilistra, &lt;small&gt;(...), (...),  (), (Gk. / Lat. variant), , , Excluded&lt;br&gt;&lt;b&gt;Note: &lt;/b&gt;Excluded. This is a 'ghost entry' (nomen spurium). Neither this bishop nor the see 'Ilistra' is attested in any of the primary critical sources or manuscript traditions (cf. Gelzer, Honigmann) for Nicaea (325). [NIC-243]&lt;/small&gt;&lt;/p&gt;&lt;/font&gt;</v>
      </c>
    </row>
    <row r="249" ht="22.5" customHeight="1">
      <c r="A249" s="15" t="s">
        <v>1027</v>
      </c>
      <c r="B249" s="15" t="s">
        <v>1165</v>
      </c>
      <c r="C249" s="15" t="s">
        <v>1251</v>
      </c>
      <c r="D249" s="16" t="s">
        <v>417</v>
      </c>
      <c r="E249" s="16" t="s">
        <v>30</v>
      </c>
      <c r="F249" s="15"/>
      <c r="G249" s="16" t="s">
        <v>1209</v>
      </c>
      <c r="H249" s="13" t="s">
        <v>437</v>
      </c>
      <c r="I249" s="15"/>
      <c r="J249" s="15"/>
      <c r="K249" s="15" t="s">
        <v>1252</v>
      </c>
      <c r="L249" s="15" t="s">
        <v>35</v>
      </c>
      <c r="M249" s="15"/>
      <c r="N249" s="15" t="s">
        <v>1253</v>
      </c>
      <c r="O249" s="15"/>
      <c r="P249" s="15"/>
      <c r="Q249" s="16"/>
      <c r="R249" s="16"/>
      <c r="S249" s="11"/>
      <c r="T249" s="12" t="s">
        <v>1254</v>
      </c>
      <c r="U249" s="15"/>
      <c r="V249" s="15">
        <f t="shared" si="3"/>
        <v>166</v>
      </c>
      <c r="W249" s="14" t="str">
        <f t="shared" si="4"/>
        <v>&lt;p id='row-248'&gt;&lt;b&gt;Tyrannus&lt;/b&gt;, Bishop of Homonada, &lt;small&gt;(near Ermenek, Türkiye), The Moderate Majority, Gelzer (Syr. 4), Probable, Note &lt;a href='https://tutku.travel/n/the-first-council-of-nicaea-(325-ad)-a-cartographic-roster-of-known-attendees#note-248'&gt;248&lt;/a&gt;&lt;/small&gt;&lt;/p&gt;</v>
      </c>
      <c r="X249" s="14" t="str">
        <f t="shared" si="1"/>
        <v>&lt;p id='note-248'&gt;&lt;b&gt;Note 248 (Tyrannus, Bishop of Homonada):&lt;/b&gt; Attestation is primarily from Syriac sources. Back to Row &lt;a href='https://tutku.travel/n/the-first-council-of-nicaea-(325-ad)-a-cartographic-roster-of-known-attendees#row-248'&gt;248&lt;/a&gt;&lt;/p&gt;</v>
      </c>
      <c r="Y249" s="14" t="str">
        <f t="shared" si="2"/>
        <v>Tyrannus, Bishop of Homonada</v>
      </c>
      <c r="Z249" s="14" t="str">
        <f t="shared" si="5"/>
        <v>&lt;p id='row-248'&gt;&lt;b&gt;Tyrannus&lt;/b&gt;, Bishop of Homonada, &lt;small&gt;(), (near Ermenek, Türkiye), The Moderate Majority (), Gelzer (Syr. 4), , , Probable&lt;br&gt;&lt;b&gt;Note: &lt;/b&gt;Attestation is primarily from Syriac sources. [NIC-244]&lt;/small&gt;&lt;/p&gt;</v>
      </c>
    </row>
    <row r="250" ht="22.5" customHeight="1">
      <c r="A250" s="15" t="s">
        <v>1027</v>
      </c>
      <c r="B250" s="15" t="s">
        <v>1255</v>
      </c>
      <c r="C250" s="15" t="s">
        <v>1256</v>
      </c>
      <c r="D250" s="16" t="s">
        <v>40</v>
      </c>
      <c r="E250" s="16" t="s">
        <v>30</v>
      </c>
      <c r="F250" s="16"/>
      <c r="G250" s="16" t="s">
        <v>1257</v>
      </c>
      <c r="H250" s="15" t="s">
        <v>437</v>
      </c>
      <c r="I250" s="15"/>
      <c r="J250" s="15"/>
      <c r="K250" s="15" t="s">
        <v>1258</v>
      </c>
      <c r="L250" s="13" t="s">
        <v>35</v>
      </c>
      <c r="M250" s="15"/>
      <c r="N250" s="15" t="s">
        <v>1259</v>
      </c>
      <c r="O250" s="15"/>
      <c r="P250" s="15"/>
      <c r="Q250" s="16"/>
      <c r="R250" s="16"/>
      <c r="S250" s="11"/>
      <c r="T250" s="12" t="s">
        <v>1260</v>
      </c>
      <c r="U250" s="15"/>
      <c r="V250" s="15">
        <f t="shared" si="3"/>
        <v>167</v>
      </c>
      <c r="W250" s="14" t="str">
        <f t="shared" si="4"/>
        <v>&lt;h4&gt;&lt;b&gt;Mesopotamia (3)&lt;/b&gt;&lt;/h4&gt;&lt;p id='row-249'&gt;&lt;b&gt;Antiochus&lt;/b&gt;, Bishop of Resaina, &lt;small&gt;(Ra's al-'Ayn, Syria), The Moderate Majority, Gelzer (Syr. 3), Probable, Note &lt;a href='https://tutku.travel/n/the-first-council-of-nicaea-(325-ad)-a-cartographic-roster-of-known-attendees#note-249'&gt;249&lt;/a&gt;&lt;/small&gt;&lt;/p&gt;</v>
      </c>
      <c r="X250" s="14" t="str">
        <f t="shared" si="1"/>
        <v>&lt;p id='note-249'&gt;&lt;b&gt;Note 249 (Antiochus, Bishop of Resaina):&lt;/b&gt; Attestation is primarily from Syriac sources, consistent with other bishops from the region. Back to Row &lt;a href='https://tutku.travel/n/the-first-council-of-nicaea-(325-ad)-a-cartographic-roster-of-known-attendees#row-249'&gt;249&lt;/a&gt;&lt;/p&gt;</v>
      </c>
      <c r="Y250" s="14" t="str">
        <f t="shared" si="2"/>
        <v>Antiochus, Bishop of Resaina</v>
      </c>
      <c r="Z250" s="14" t="str">
        <f t="shared" si="5"/>
        <v>&lt;h4&gt;&lt;b&gt;Mesopotamia (3)&lt;/b&gt;&lt;/h4&gt;&lt;p id='row-249'&gt;&lt;b&gt;Antiochus&lt;/b&gt;, Bishop of Resaina, &lt;small&gt;(), (Ra's al-'Ayn, Syria), The Moderate Majority (), Gelzer (Syr. 3), , , Probable&lt;br&gt;&lt;b&gt;Note: &lt;/b&gt;Attestation is primarily from Syriac sources, consistent with other bishops from the region. [NIC-245]&lt;/small&gt;&lt;/p&gt;</v>
      </c>
    </row>
    <row r="251" ht="22.5" customHeight="1">
      <c r="A251" s="15" t="s">
        <v>1027</v>
      </c>
      <c r="B251" s="15" t="s">
        <v>1255</v>
      </c>
      <c r="C251" s="15" t="s">
        <v>1261</v>
      </c>
      <c r="D251" s="12" t="s">
        <v>1262</v>
      </c>
      <c r="E251" s="16" t="s">
        <v>30</v>
      </c>
      <c r="F251" s="15" t="s">
        <v>1263</v>
      </c>
      <c r="G251" s="16" t="s">
        <v>1264</v>
      </c>
      <c r="H251" s="13" t="s">
        <v>437</v>
      </c>
      <c r="I251" s="15"/>
      <c r="J251" s="15"/>
      <c r="K251" s="15" t="s">
        <v>1229</v>
      </c>
      <c r="L251" s="15" t="s">
        <v>121</v>
      </c>
      <c r="M251" s="15"/>
      <c r="N251" s="15" t="s">
        <v>1265</v>
      </c>
      <c r="O251" s="15"/>
      <c r="P251" s="15"/>
      <c r="Q251" s="16"/>
      <c r="R251" s="16"/>
      <c r="S251" s="11"/>
      <c r="T251" s="12" t="s">
        <v>1266</v>
      </c>
      <c r="U251" s="15"/>
      <c r="V251" s="15">
        <f t="shared" si="3"/>
        <v>168</v>
      </c>
      <c r="W251" s="14" t="str">
        <f t="shared" si="4"/>
        <v>&lt;p id='row-250'&gt;&lt;b&gt;Basilius&lt;/b&gt;, Bishop of Amida, &lt;small&gt;(Diyarbakır, Türkiye), The Moderate Majority, Gelzer (Gk. 1, Syr. 4), Highly Probable, Note &lt;a href='https://tutku.travel/n/the-first-council-of-nicaea-(325-ad)-a-cartographic-roster-of-known-attendees#note-250'&gt;250&lt;/a&gt;&lt;/small&gt;&lt;/p&gt;</v>
      </c>
      <c r="X251" s="14" t="str">
        <f t="shared" si="1"/>
        <v>&lt;p id='note-250'&gt;&lt;b&gt;Note 250 (Basilius, Bishop of Amida):&lt;/b&gt; The Greek name is Basilius; the Syriac name is Shimon. Back to Row &lt;a href='https://tutku.travel/n/the-first-council-of-nicaea-(325-ad)-a-cartographic-roster-of-known-attendees#row-250'&gt;250&lt;/a&gt;&lt;/p&gt;</v>
      </c>
      <c r="Y251" s="14" t="str">
        <f t="shared" si="2"/>
        <v>Basilius, Bishop of Amida</v>
      </c>
      <c r="Z251" s="14" t="str">
        <f t="shared" si="5"/>
        <v>&lt;p id='row-250'&gt;&lt;b&gt;Basilius&lt;/b&gt;, Bishop of Amida, &lt;small&gt;(Shimon (Syr.)), (Diyarbakır, Türkiye), The Moderate Majority (), Gelzer (Gk. 1, Syr. 4), , , Highly Probable&lt;br&gt;&lt;b&gt;Note: &lt;/b&gt;The Greek name is Basilius; the Syriac name is Shimon. [NIC-246]&lt;/small&gt;&lt;/p&gt;</v>
      </c>
    </row>
    <row r="252" ht="22.5" customHeight="1">
      <c r="A252" s="15" t="s">
        <v>1027</v>
      </c>
      <c r="B252" s="15" t="s">
        <v>1255</v>
      </c>
      <c r="C252" s="15" t="s">
        <v>1267</v>
      </c>
      <c r="D252" s="16" t="s">
        <v>1268</v>
      </c>
      <c r="E252" s="16" t="s">
        <v>30</v>
      </c>
      <c r="F252" s="15"/>
      <c r="G252" s="16" t="s">
        <v>1269</v>
      </c>
      <c r="H252" s="15" t="s">
        <v>175</v>
      </c>
      <c r="I252" s="13" t="s">
        <v>261</v>
      </c>
      <c r="J252" s="15"/>
      <c r="K252" s="15" t="s">
        <v>1270</v>
      </c>
      <c r="L252" s="15" t="s">
        <v>45</v>
      </c>
      <c r="M252" s="15"/>
      <c r="N252" s="15" t="s">
        <v>1271</v>
      </c>
      <c r="O252" s="15"/>
      <c r="P252" s="15"/>
      <c r="Q252" s="16"/>
      <c r="R252" s="16"/>
      <c r="S252" s="11"/>
      <c r="T252" s="12" t="s">
        <v>1272</v>
      </c>
      <c r="U252" s="15"/>
      <c r="V252" s="15">
        <f t="shared" si="3"/>
        <v>169</v>
      </c>
      <c r="W252" s="14" t="str">
        <f t="shared" si="4"/>
        <v>&lt;p id='row-251'&gt;&lt;b&gt;Jacob&lt;/b&gt;, Bishop of Nisibis, &lt;small&gt;(Nusaybin, Türkiye), The Pro-Nicene Party, Gelzer (Gk. 1, Lat. 2, Syr. 3), Armenian Tradition, Confirmed, Note &lt;a href='https://tutku.travel/n/the-first-council-of-nicaea-(325-ad)-a-cartographic-roster-of-known-attendees#note-251'&gt;251&lt;/a&gt;&lt;/small&gt;&lt;/p&gt;</v>
      </c>
      <c r="X252" s="14" t="str">
        <f t="shared" si="1"/>
        <v>&lt;p id='note-251'&gt;&lt;b&gt;Note 251 (Jacob, Bishop of Nisibis):&lt;/b&gt; A highly revered ascetic and saint. Back to Row &lt;a href='https://tutku.travel/n/the-first-council-of-nicaea-(325-ad)-a-cartographic-roster-of-known-attendees#row-251'&gt;251&lt;/a&gt;&lt;/p&gt;</v>
      </c>
      <c r="Y252" s="14" t="str">
        <f t="shared" si="2"/>
        <v>Jacob, Bishop of Nisibis</v>
      </c>
      <c r="Z252" s="14" t="str">
        <f t="shared" si="5"/>
        <v>&lt;p id='row-251'&gt;&lt;b&gt;Jacob&lt;/b&gt;, Bishop of Nisibis, &lt;small&gt;(), (Nusaybin, Türkiye), The Pro-Nicene Party (Confessor), Gelzer (Gk. 1, Lat. 2, Syr. 3), Armenian Tradition, , , Confirmed&lt;br&gt;&lt;b&gt;Note: &lt;/b&gt;A highly revered ascetic and saint. [NIC-247]&lt;/small&gt;&lt;/p&gt;</v>
      </c>
    </row>
    <row r="253" ht="22.5" customHeight="1">
      <c r="A253" s="15" t="s">
        <v>1027</v>
      </c>
      <c r="B253" s="15" t="s">
        <v>1273</v>
      </c>
      <c r="C253" s="15" t="s">
        <v>1274</v>
      </c>
      <c r="D253" s="16" t="s">
        <v>1275</v>
      </c>
      <c r="E253" s="16" t="s">
        <v>30</v>
      </c>
      <c r="F253" s="15"/>
      <c r="G253" s="16" t="s">
        <v>1276</v>
      </c>
      <c r="H253" s="13" t="s">
        <v>437</v>
      </c>
      <c r="I253" s="15"/>
      <c r="J253" s="15"/>
      <c r="K253" s="15" t="s">
        <v>1252</v>
      </c>
      <c r="L253" s="15" t="s">
        <v>35</v>
      </c>
      <c r="M253" s="15"/>
      <c r="N253" s="15"/>
      <c r="O253" s="15"/>
      <c r="P253" s="15"/>
      <c r="Q253" s="16"/>
      <c r="R253" s="16"/>
      <c r="S253" s="11"/>
      <c r="T253" s="12" t="s">
        <v>1277</v>
      </c>
      <c r="U253" s="15"/>
      <c r="V253" s="15">
        <f t="shared" si="3"/>
        <v>170</v>
      </c>
      <c r="W253" s="14" t="str">
        <f t="shared" si="4"/>
        <v>&lt;h4&gt;&lt;b&gt;Osroene (5)&lt;/b&gt;&lt;/h4&gt;&lt;p id='row-252'&gt;&lt;b&gt;Abrahamius&lt;/b&gt;, Bishop of Carrhae, &lt;small&gt;(Harran, Türkiye), The Moderate Majority, Gelzer (Syr. 4), Probable&lt;/small&gt;&lt;/p&gt;</v>
      </c>
      <c r="X253" s="14" t="str">
        <f t="shared" si="1"/>
        <v/>
      </c>
      <c r="Y253" s="14" t="str">
        <f t="shared" si="2"/>
        <v>Abrahamius, Bishop of Carrhae</v>
      </c>
      <c r="Z253" s="14" t="str">
        <f t="shared" si="5"/>
        <v>&lt;h4&gt;&lt;b&gt;Osroene (5)&lt;/b&gt;&lt;/h4&gt;&lt;p id='row-252'&gt;&lt;b&gt;Abrahamius&lt;/b&gt;, Bishop of Carrhae, &lt;small&gt;(), (Harran, Türkiye), The Moderate Majority (), Gelzer (Syr. 4), , , Probable [NIC-248]&lt;/small&gt;&lt;/p&gt;</v>
      </c>
    </row>
    <row r="254" ht="22.5" customHeight="1">
      <c r="A254" s="15" t="s">
        <v>1027</v>
      </c>
      <c r="B254" s="15" t="s">
        <v>1273</v>
      </c>
      <c r="C254" s="15" t="s">
        <v>1278</v>
      </c>
      <c r="D254" s="16" t="s">
        <v>1279</v>
      </c>
      <c r="E254" s="16" t="s">
        <v>30</v>
      </c>
      <c r="F254" s="15"/>
      <c r="G254" s="16" t="s">
        <v>1280</v>
      </c>
      <c r="H254" s="13" t="s">
        <v>437</v>
      </c>
      <c r="I254" s="15"/>
      <c r="J254" s="15"/>
      <c r="K254" s="15" t="s">
        <v>1252</v>
      </c>
      <c r="L254" s="15" t="s">
        <v>35</v>
      </c>
      <c r="M254" s="15"/>
      <c r="N254" s="15" t="s">
        <v>1253</v>
      </c>
      <c r="O254" s="15"/>
      <c r="P254" s="15"/>
      <c r="Q254" s="16"/>
      <c r="R254" s="16"/>
      <c r="S254" s="11"/>
      <c r="T254" s="12" t="s">
        <v>1281</v>
      </c>
      <c r="U254" s="15"/>
      <c r="V254" s="15">
        <f t="shared" si="3"/>
        <v>171</v>
      </c>
      <c r="W254" s="14" t="str">
        <f t="shared" si="4"/>
        <v>&lt;p id='row-253'&gt;&lt;b&gt;Absalom&lt;/b&gt;, Bishop of Batnae, &lt;small&gt;(Suruç, Türkiye), The Moderate Majority, Gelzer (Syr. 4), Probable, Note &lt;a href='https://tutku.travel/n/the-first-council-of-nicaea-(325-ad)-a-cartographic-roster-of-known-attendees#note-253'&gt;253&lt;/a&gt;&lt;/small&gt;&lt;/p&gt;</v>
      </c>
      <c r="X254" s="14" t="str">
        <f t="shared" si="1"/>
        <v>&lt;p id='note-253'&gt;&lt;b&gt;Note 253 (Absalom, Bishop of Batnae):&lt;/b&gt; Attestation is primarily from Syriac sources. Back to Row &lt;a href='https://tutku.travel/n/the-first-council-of-nicaea-(325-ad)-a-cartographic-roster-of-known-attendees#row-253'&gt;253&lt;/a&gt;&lt;/p&gt;</v>
      </c>
      <c r="Y254" s="14" t="str">
        <f t="shared" si="2"/>
        <v>Absalom, Bishop of Batnae</v>
      </c>
      <c r="Z254" s="14" t="str">
        <f t="shared" si="5"/>
        <v>&lt;p id='row-253'&gt;&lt;b&gt;Absalom&lt;/b&gt;, Bishop of Batnae, &lt;small&gt;(), (Suruç, Türkiye), The Moderate Majority (), Gelzer (Syr. 4), , , Probable&lt;br&gt;&lt;b&gt;Note: &lt;/b&gt;Attestation is primarily from Syriac sources. [NIC-249]&lt;/small&gt;&lt;/p&gt;</v>
      </c>
    </row>
    <row r="255" ht="22.5" customHeight="1">
      <c r="A255" s="15" t="s">
        <v>1027</v>
      </c>
      <c r="B255" s="15" t="s">
        <v>1273</v>
      </c>
      <c r="C255" s="15" t="s">
        <v>1282</v>
      </c>
      <c r="D255" s="12" t="s">
        <v>1283</v>
      </c>
      <c r="E255" s="16" t="s">
        <v>30</v>
      </c>
      <c r="F255" s="13" t="s">
        <v>1284</v>
      </c>
      <c r="G255" s="16" t="s">
        <v>1285</v>
      </c>
      <c r="H255" s="13" t="s">
        <v>437</v>
      </c>
      <c r="I255" s="13"/>
      <c r="J255" s="13"/>
      <c r="K255" s="13" t="s">
        <v>1286</v>
      </c>
      <c r="L255" s="15" t="s">
        <v>45</v>
      </c>
      <c r="M255" s="13"/>
      <c r="N255" s="15" t="s">
        <v>1287</v>
      </c>
      <c r="O255" s="13"/>
      <c r="P255" s="13"/>
      <c r="Q255" s="12"/>
      <c r="R255" s="12"/>
      <c r="S255" s="11"/>
      <c r="T255" s="12" t="s">
        <v>1288</v>
      </c>
      <c r="U255" s="13"/>
      <c r="V255" s="15">
        <f t="shared" si="3"/>
        <v>172</v>
      </c>
      <c r="W255" s="14" t="str">
        <f t="shared" si="4"/>
        <v>&lt;p id='row-254'&gt;&lt;b&gt;Eulogius&lt;/b&gt;, Bishop of Edessa, &lt;small&gt;(Şanlıurfa, Türkiye), The Moderate Majority, Gelzer (Gk. 1, Syr. 3, Lat.2), Armenian Tradition, Confirmed, Note &lt;a href='https://tutku.travel/n/the-first-council-of-nicaea-(325-ad)-a-cartographic-roster-of-known-attendees#note-254'&gt;254&lt;/a&gt;&lt;/small&gt;&lt;/p&gt;</v>
      </c>
      <c r="X255" s="14" t="str">
        <f t="shared" si="1"/>
        <v>&lt;p id='note-254'&gt;&lt;b&gt;Note 254 (Eulogius, Bishop of Edessa):&lt;/b&gt; The Greek name is Eulogius; the Syriac name is Aithallah. Back to Row &lt;a href='https://tutku.travel/n/the-first-council-of-nicaea-(325-ad)-a-cartographic-roster-of-known-attendees#row-254'&gt;254&lt;/a&gt;&lt;/p&gt;</v>
      </c>
      <c r="Y255" s="14" t="str">
        <f t="shared" si="2"/>
        <v>Eulogius, Bishop of Edessa</v>
      </c>
      <c r="Z255" s="14" t="str">
        <f t="shared" si="5"/>
        <v>&lt;p id='row-254'&gt;&lt;b&gt;Eulogius&lt;/b&gt;, Bishop of Edessa, &lt;small&gt;(Aithallah (Syr.); Aetholus (Lat)), (Şanlıurfa, Türkiye), The Moderate Majority (), Gelzer (Gk. 1, Syr. 3, Lat.2), Armenian Tradition, , , Confirmed&lt;br&gt;&lt;b&gt;Note: &lt;/b&gt;The Greek name is Eulogius; the Syriac name is Aithallah. [NIC-250]&lt;/small&gt;&lt;/p&gt;</v>
      </c>
    </row>
    <row r="256" ht="22.5" customHeight="1">
      <c r="A256" s="15" t="s">
        <v>1027</v>
      </c>
      <c r="B256" s="15" t="s">
        <v>1273</v>
      </c>
      <c r="C256" s="15" t="s">
        <v>1289</v>
      </c>
      <c r="D256" s="16" t="s">
        <v>1290</v>
      </c>
      <c r="E256" s="16" t="s">
        <v>30</v>
      </c>
      <c r="F256" s="15"/>
      <c r="G256" s="16" t="s">
        <v>1291</v>
      </c>
      <c r="H256" s="13" t="s">
        <v>437</v>
      </c>
      <c r="I256" s="15"/>
      <c r="J256" s="15"/>
      <c r="K256" s="15" t="s">
        <v>451</v>
      </c>
      <c r="L256" s="15" t="s">
        <v>121</v>
      </c>
      <c r="M256" s="15"/>
      <c r="N256" s="15" t="s">
        <v>1292</v>
      </c>
      <c r="O256" s="15"/>
      <c r="P256" s="15"/>
      <c r="Q256" s="16"/>
      <c r="R256" s="16"/>
      <c r="S256" s="11"/>
      <c r="T256" s="12" t="s">
        <v>1293</v>
      </c>
      <c r="U256" s="15"/>
      <c r="V256" s="15">
        <f t="shared" si="3"/>
        <v>173</v>
      </c>
      <c r="W256" s="14" t="str">
        <f t="shared" si="4"/>
        <v>&lt;p id='row-255'&gt;&lt;b&gt;Hypatius&lt;/b&gt;, Bishop of Tella, &lt;small&gt;(Viranşehir, Türkiye), The Moderate Majority, Gelzer (Gk. 1, Syr. 3), Highly Probable, Note &lt;a href='https://tutku.travel/n/the-first-council-of-nicaea-(325-ad)-a-cartographic-roster-of-known-attendees#note-255'&gt;255&lt;/a&gt;&lt;/small&gt;&lt;/p&gt;</v>
      </c>
      <c r="X256" s="14" t="str">
        <f t="shared" si="1"/>
        <v>&lt;p id='note-255'&gt;&lt;b&gt;Note 255 (Hypatius, Bishop of Tella):&lt;/b&gt; A famous ascetic. Back to Row &lt;a href='https://tutku.travel/n/the-first-council-of-nicaea-(325-ad)-a-cartographic-roster-of-known-attendees#row-255'&gt;255&lt;/a&gt;&lt;/p&gt;</v>
      </c>
      <c r="Y256" s="14" t="str">
        <f t="shared" si="2"/>
        <v>Hypatius, Bishop of Tella</v>
      </c>
      <c r="Z256" s="14" t="str">
        <f t="shared" si="5"/>
        <v>&lt;p id='row-255'&gt;&lt;b&gt;Hypatius&lt;/b&gt;, Bishop of Tella, &lt;small&gt;(), (Viranşehir, Türkiye), The Moderate Majority (), Gelzer (Gk. 1, Syr. 3), , , Highly Probable&lt;br&gt;&lt;b&gt;Note: &lt;/b&gt;A famous ascetic. [NIC-251]&lt;/small&gt;&lt;/p&gt;</v>
      </c>
    </row>
    <row r="257" ht="22.5" customHeight="1">
      <c r="A257" s="15" t="s">
        <v>1027</v>
      </c>
      <c r="B257" s="15" t="s">
        <v>1273</v>
      </c>
      <c r="C257" s="15" t="s">
        <v>1294</v>
      </c>
      <c r="D257" s="16" t="s">
        <v>1295</v>
      </c>
      <c r="E257" s="16" t="s">
        <v>30</v>
      </c>
      <c r="F257" s="13" t="s">
        <v>1296</v>
      </c>
      <c r="G257" s="12" t="s">
        <v>1297</v>
      </c>
      <c r="H257" s="13" t="s">
        <v>437</v>
      </c>
      <c r="I257" s="15"/>
      <c r="J257" s="15"/>
      <c r="K257" s="15" t="s">
        <v>1252</v>
      </c>
      <c r="L257" s="15" t="s">
        <v>35</v>
      </c>
      <c r="M257" s="15"/>
      <c r="N257" s="15" t="s">
        <v>1253</v>
      </c>
      <c r="O257" s="15"/>
      <c r="P257" s="15"/>
      <c r="Q257" s="16"/>
      <c r="R257" s="16"/>
      <c r="S257" s="11"/>
      <c r="T257" s="12" t="s">
        <v>1298</v>
      </c>
      <c r="U257" s="15"/>
      <c r="V257" s="15">
        <f t="shared" si="3"/>
        <v>174</v>
      </c>
      <c r="W257" s="14" t="str">
        <f t="shared" si="4"/>
        <v>&lt;p id='row-256'&gt;&lt;b&gt;Mara&lt;/b&gt;, Bishop of Macedonopolis, &lt;small&gt;(Location uncertain, Osroene region (near Nusaybin, Türkiye)), The Moderate Majority, Gelzer (Syr. 4), Probable, Note &lt;a href='https://tutku.travel/n/the-first-council-of-nicaea-(325-ad)-a-cartographic-roster-of-known-attendees#note-256'&gt;256&lt;/a&gt;&lt;/small&gt;&lt;/p&gt;</v>
      </c>
      <c r="X257" s="14" t="str">
        <f t="shared" si="1"/>
        <v>&lt;p id='note-256'&gt;&lt;b&gt;Note 256 (Mara, Bishop of Macedonopolis):&lt;/b&gt; Attestation is primarily from Syriac sources. Back to Row &lt;a href='https://tutku.travel/n/the-first-council-of-nicaea-(325-ad)-a-cartographic-roster-of-known-attendees#row-256'&gt;256&lt;/a&gt;&lt;/p&gt;</v>
      </c>
      <c r="Y257" s="14" t="str">
        <f t="shared" si="2"/>
        <v>Mara, Bishop of Macedonopolis</v>
      </c>
      <c r="Z257" s="14" t="str">
        <f t="shared" si="5"/>
        <v>&lt;p id='row-256'&gt;&lt;b&gt;Mara&lt;/b&gt;, Bishop of Macedonopolis, &lt;small&gt;(Mareas (Μαρέας)), (Location uncertain, Osroene region (near Nusaybin, Türkiye)), The Moderate Majority (), Gelzer (Syr. 4), , , Probable&lt;br&gt;&lt;b&gt;Note: &lt;/b&gt;Attestation is primarily from Syriac sources. [NIC-252]&lt;/small&gt;&lt;/p&gt;</v>
      </c>
    </row>
    <row r="258" ht="22.5" customHeight="1">
      <c r="A258" s="15" t="s">
        <v>1027</v>
      </c>
      <c r="B258" s="13" t="s">
        <v>1299</v>
      </c>
      <c r="C258" s="15" t="s">
        <v>1300</v>
      </c>
      <c r="D258" s="16" t="s">
        <v>1301</v>
      </c>
      <c r="E258" s="16" t="s">
        <v>30</v>
      </c>
      <c r="F258" s="15"/>
      <c r="G258" s="16" t="s">
        <v>1302</v>
      </c>
      <c r="H258" s="13" t="s">
        <v>437</v>
      </c>
      <c r="I258" s="15"/>
      <c r="J258" s="15"/>
      <c r="K258" s="15" t="s">
        <v>451</v>
      </c>
      <c r="L258" s="15" t="s">
        <v>121</v>
      </c>
      <c r="M258" s="15"/>
      <c r="N258" s="15"/>
      <c r="O258" s="15"/>
      <c r="P258" s="15"/>
      <c r="Q258" s="16"/>
      <c r="R258" s="16"/>
      <c r="S258" s="11"/>
      <c r="T258" s="12" t="s">
        <v>1303</v>
      </c>
      <c r="U258" s="15"/>
      <c r="V258" s="15">
        <f t="shared" si="3"/>
        <v>175</v>
      </c>
      <c r="W258" s="14" t="str">
        <f t="shared" si="4"/>
        <v>&lt;h4&gt;&lt;b&gt;Palaestina (27)&lt;/b&gt;&lt;/h4&gt;&lt;p id='row-257'&gt;&lt;b&gt;Aetius&lt;/b&gt;, Bishop of Lydda, &lt;small&gt;(Lod, Israel), The Moderate Majority, Gelzer (Gk. 1, Syr. 3), Highly Probable&lt;/small&gt;&lt;/p&gt;</v>
      </c>
      <c r="X258" s="14" t="str">
        <f t="shared" si="1"/>
        <v/>
      </c>
      <c r="Y258" s="14" t="str">
        <f t="shared" si="2"/>
        <v>Aetius, Bishop of Lydda</v>
      </c>
      <c r="Z258" s="14" t="str">
        <f t="shared" si="5"/>
        <v>&lt;h4&gt;&lt;b&gt;Palaestina (21)&lt;/b&gt;&lt;/h4&gt;&lt;p id='row-257'&gt;&lt;b&gt;Aetius&lt;/b&gt;, Bishop of Lydda, &lt;small&gt;(), (Lod, Israel), The Moderate Majority (), Gelzer (Gk. 1, Syr. 3), , , Highly Probable [NIC-253]&lt;/small&gt;&lt;/p&gt;</v>
      </c>
    </row>
    <row r="259" ht="22.5" customHeight="1">
      <c r="A259" s="15" t="s">
        <v>1027</v>
      </c>
      <c r="B259" s="13" t="s">
        <v>1299</v>
      </c>
      <c r="C259" s="15" t="s">
        <v>1304</v>
      </c>
      <c r="D259" s="16" t="s">
        <v>40</v>
      </c>
      <c r="E259" s="16" t="s">
        <v>30</v>
      </c>
      <c r="F259" s="15"/>
      <c r="G259" s="16" t="s">
        <v>1305</v>
      </c>
      <c r="H259" s="13" t="s">
        <v>437</v>
      </c>
      <c r="I259" s="15"/>
      <c r="J259" s="15"/>
      <c r="K259" s="15" t="s">
        <v>438</v>
      </c>
      <c r="L259" s="15" t="s">
        <v>35</v>
      </c>
      <c r="M259" s="15"/>
      <c r="N259" s="15"/>
      <c r="O259" s="15"/>
      <c r="P259" s="15"/>
      <c r="Q259" s="16"/>
      <c r="R259" s="16"/>
      <c r="S259" s="11"/>
      <c r="T259" s="12" t="s">
        <v>1306</v>
      </c>
      <c r="U259" s="15"/>
      <c r="V259" s="15">
        <f t="shared" si="3"/>
        <v>176</v>
      </c>
      <c r="W259" s="14" t="str">
        <f t="shared" si="4"/>
        <v>&lt;p id='row-258'&gt;&lt;b&gt;Antiochus&lt;/b&gt;, Bishop of Capitolias, &lt;small&gt;(Jordan), The Moderate Majority, Gelzer (Gk. 1), Probable&lt;/small&gt;&lt;/p&gt;</v>
      </c>
      <c r="X259" s="14" t="str">
        <f t="shared" si="1"/>
        <v/>
      </c>
      <c r="Y259" s="14" t="str">
        <f t="shared" si="2"/>
        <v>Antiochus, Bishop of Capitolias</v>
      </c>
      <c r="Z259" s="14" t="str">
        <f t="shared" si="5"/>
        <v>&lt;p id='row-258'&gt;&lt;b&gt;Antiochus&lt;/b&gt;, Bishop of Capitolias, &lt;small&gt;(), (Jordan), The Moderate Majority (), Gelzer (Gk. 1), , , Probable [NIC-254]&lt;/small&gt;&lt;/p&gt;</v>
      </c>
    </row>
    <row r="260" ht="22.5" customHeight="1">
      <c r="A260" s="15" t="s">
        <v>1027</v>
      </c>
      <c r="B260" s="13" t="s">
        <v>1299</v>
      </c>
      <c r="C260" s="15" t="s">
        <v>1307</v>
      </c>
      <c r="D260" s="12" t="s">
        <v>1308</v>
      </c>
      <c r="E260" s="16" t="s">
        <v>30</v>
      </c>
      <c r="F260" s="13" t="s">
        <v>1309</v>
      </c>
      <c r="G260" s="16" t="s">
        <v>1307</v>
      </c>
      <c r="H260" s="13" t="s">
        <v>437</v>
      </c>
      <c r="I260" s="9"/>
      <c r="J260" s="9"/>
      <c r="K260" s="9" t="s">
        <v>1310</v>
      </c>
      <c r="L260" s="15" t="s">
        <v>45</v>
      </c>
      <c r="M260" s="9"/>
      <c r="N260" s="9" t="s">
        <v>1311</v>
      </c>
      <c r="O260" s="9"/>
      <c r="P260" s="9"/>
      <c r="Q260" s="24"/>
      <c r="R260" s="24"/>
      <c r="S260" s="11"/>
      <c r="T260" s="12" t="s">
        <v>1312</v>
      </c>
      <c r="U260" s="9"/>
      <c r="V260" s="15">
        <f t="shared" si="3"/>
        <v>177</v>
      </c>
      <c r="W260" s="14" t="str">
        <f t="shared" si="4"/>
        <v>&lt;p id='row-259'&gt;&lt;b&gt;Asclepias&lt;/b&gt;, Bishop of Gaza, &lt;small&gt;(Gaza), The Moderate Majority, Gelzer (Gk. 1, Lat. 1); Le Quien (OC III p. 654), Confirmed, Note &lt;a href='https://tutku.travel/n/the-first-council-of-nicaea-(325-ad)-a-cartographic-roster-of-known-attendees#note-259'&gt;259&lt;/a&gt;&lt;/small&gt;&lt;/p&gt;</v>
      </c>
      <c r="X260" s="14" t="str">
        <f t="shared" si="1"/>
        <v>&lt;p id='note-259'&gt;&lt;b&gt;Note 259 (Asclepias, Bishop of Gaza):&lt;/b&gt; The authentic Nicene bishop of Gaza is Asclepias (Asclepiades). The name “Silvanus, Bishop of Gaza” appears in some later sources but is anachronistic and derives from confusion with the earlier martyr Silvanus of Gaza, who died before the Council of Nicaea. Back to Row &lt;a href='https://tutku.travel/n/the-first-council-of-nicaea-(325-ad)-a-cartographic-roster-of-known-attendees#row-259'&gt;259&lt;/a&gt;&lt;/p&gt;</v>
      </c>
      <c r="Y260" s="14" t="str">
        <f t="shared" si="2"/>
        <v>Asclepias, Bishop of Gaza</v>
      </c>
      <c r="Z260" s="14" t="str">
        <f t="shared" si="5"/>
        <v>&lt;p id='row-259'&gt;&lt;b&gt;Asclepias&lt;/b&gt;, Bishop of Gaza, &lt;small&gt;(Asclepiades), (Gaza), The Moderate Majority (), Gelzer (Gk. 1, Lat. 1); Le Quien (OC III p. 654), , , Confirmed&lt;br&gt;&lt;b&gt;Note: &lt;/b&gt;The authentic Nicene bishop of Gaza is Asclepias (Asclepiades). The name “Silvanus, Bishop of Gaza” appears in some later sources but is anachronistic and derives from confusion with the earlier martyr Silvanus of Gaza, who died before the Council of Nicaea. [NIC-255]&lt;/small&gt;&lt;/p&gt;</v>
      </c>
    </row>
    <row r="261" ht="22.5" customHeight="1">
      <c r="A261" s="15" t="s">
        <v>1027</v>
      </c>
      <c r="B261" s="13" t="s">
        <v>1299</v>
      </c>
      <c r="C261" s="15" t="s">
        <v>1313</v>
      </c>
      <c r="D261" s="16" t="s">
        <v>1283</v>
      </c>
      <c r="E261" s="16" t="s">
        <v>30</v>
      </c>
      <c r="F261" s="15"/>
      <c r="G261" s="16" t="s">
        <v>1314</v>
      </c>
      <c r="H261" s="13" t="s">
        <v>437</v>
      </c>
      <c r="I261" s="15"/>
      <c r="J261" s="15"/>
      <c r="K261" s="15" t="s">
        <v>438</v>
      </c>
      <c r="L261" s="15" t="s">
        <v>35</v>
      </c>
      <c r="M261" s="15"/>
      <c r="N261" s="15"/>
      <c r="O261" s="15"/>
      <c r="P261" s="15"/>
      <c r="Q261" s="16"/>
      <c r="R261" s="16"/>
      <c r="S261" s="11"/>
      <c r="T261" s="12" t="s">
        <v>1315</v>
      </c>
      <c r="U261" s="15"/>
      <c r="V261" s="15">
        <f t="shared" si="3"/>
        <v>178</v>
      </c>
      <c r="W261" s="14" t="str">
        <f t="shared" si="4"/>
        <v>&lt;p id='row-260'&gt;&lt;b&gt;Eulogius&lt;/b&gt;, Bishop of Gaba, &lt;small&gt;(near Haifa, Israel), The Moderate Majority, Gelzer (Gk. 1), Probable&lt;/small&gt;&lt;/p&gt;</v>
      </c>
      <c r="X261" s="14" t="str">
        <f t="shared" si="1"/>
        <v/>
      </c>
      <c r="Y261" s="14" t="str">
        <f t="shared" si="2"/>
        <v>Eulogius, Bishop of Gaba</v>
      </c>
      <c r="Z261" s="14" t="str">
        <f t="shared" si="5"/>
        <v>&lt;p id='row-260'&gt;&lt;b&gt;Eulogius&lt;/b&gt;, Bishop of Gaba, &lt;small&gt;(), (near Haifa, Israel), The Moderate Majority (), Gelzer (Gk. 1), , , Probable [NIC-256]&lt;/small&gt;&lt;/p&gt;</v>
      </c>
    </row>
    <row r="262" ht="22.5" customHeight="1">
      <c r="A262" s="15" t="s">
        <v>1027</v>
      </c>
      <c r="B262" s="13" t="s">
        <v>1299</v>
      </c>
      <c r="C262" s="15" t="s">
        <v>1316</v>
      </c>
      <c r="D262" s="16" t="s">
        <v>443</v>
      </c>
      <c r="E262" s="16" t="s">
        <v>30</v>
      </c>
      <c r="F262" s="15"/>
      <c r="G262" s="16" t="s">
        <v>1317</v>
      </c>
      <c r="H262" s="15" t="s">
        <v>463</v>
      </c>
      <c r="I262" s="15"/>
      <c r="J262" s="15"/>
      <c r="K262" s="15" t="s">
        <v>178</v>
      </c>
      <c r="L262" s="15" t="s">
        <v>45</v>
      </c>
      <c r="M262" s="15"/>
      <c r="N262" s="13" t="s">
        <v>1318</v>
      </c>
      <c r="O262" s="15"/>
      <c r="P262" s="15"/>
      <c r="Q262" s="16"/>
      <c r="R262" s="16"/>
      <c r="S262" s="11"/>
      <c r="T262" s="12" t="s">
        <v>1319</v>
      </c>
      <c r="U262" s="15"/>
      <c r="V262" s="15">
        <f t="shared" si="3"/>
        <v>179</v>
      </c>
      <c r="W262" s="14" t="str">
        <f t="shared" si="4"/>
        <v>&lt;p id='row-261'&gt;&lt;b&gt;Eusebius&lt;/b&gt;, Bishop of Caesarea, &lt;small&gt;(Caesarea, Israel), The Eusebian Faction, Gelzer (Gk. 1, Lat. 2, Syr. 3, Copt. 5), Confirmed, Note &lt;a href='https://tutku.travel/n/the-first-council-of-nicaea-(325-ad)-a-cartographic-roster-of-known-attendees#note-261'&gt;261&lt;/a&gt;&lt;/small&gt;&lt;/p&gt;</v>
      </c>
      <c r="X262" s="14" t="str">
        <f t="shared" si="1"/>
        <v>&lt;p id='note-261'&gt;&lt;b&gt;Note 261 (Eusebius, Bishop of Caesarea):&lt;/b&gt; The famous church historian and leading moderate at Nicaea. He presented his local (Caesarean) creed as a potential compromise text, which became the structural basis for the final (modified) Nicene Creed. Back to Row &lt;a href='https://tutku.travel/n/the-first-council-of-nicaea-(325-ad)-a-cartographic-roster-of-known-attendees#row-261'&gt;261&lt;/a&gt;&lt;/p&gt;</v>
      </c>
      <c r="Y262" s="14" t="str">
        <f t="shared" si="2"/>
        <v>Eusebius, Bishop of Caesarea</v>
      </c>
      <c r="Z262" s="14" t="str">
        <f t="shared" si="5"/>
        <v>&lt;p id='row-261'&gt;&lt;b&gt;Eusebius&lt;/b&gt;, Bishop of Caesarea, &lt;small&gt;(), (Caesarea, Israel), The Eusebian Faction (), Gelzer (Gk. 1, Lat. 2, Syr. 3, Copt. 5), , , Confirmed&lt;br&gt;&lt;b&gt;Note: &lt;/b&gt;The famous church historian and leading moderate at Nicaea. He presented his local (Caesarean) creed as a potential compromise text, which became the structural basis for the final (modified) Nicene Creed. [NIC-257]&lt;/small&gt;&lt;/p&gt;</v>
      </c>
    </row>
    <row r="263" ht="22.5" customHeight="1">
      <c r="A263" s="15" t="s">
        <v>1027</v>
      </c>
      <c r="B263" s="13" t="s">
        <v>1299</v>
      </c>
      <c r="C263" s="15" t="s">
        <v>1320</v>
      </c>
      <c r="D263" s="12" t="s">
        <v>1321</v>
      </c>
      <c r="E263" s="16" t="s">
        <v>30</v>
      </c>
      <c r="F263" s="15"/>
      <c r="G263" s="16" t="s">
        <v>1322</v>
      </c>
      <c r="H263" s="13"/>
      <c r="I263" s="15"/>
      <c r="J263" s="15"/>
      <c r="K263" s="15"/>
      <c r="L263" s="13" t="s">
        <v>242</v>
      </c>
      <c r="M263" s="15"/>
      <c r="N263" s="13" t="s">
        <v>1323</v>
      </c>
      <c r="O263" s="15"/>
      <c r="P263" s="15"/>
      <c r="Q263" s="16"/>
      <c r="R263" s="16"/>
      <c r="S263" s="11"/>
      <c r="T263" s="12" t="s">
        <v>1324</v>
      </c>
      <c r="U263" s="15"/>
      <c r="V263" s="15">
        <f t="shared" si="3"/>
        <v>179</v>
      </c>
      <c r="W263" s="14" t="str">
        <f t="shared" si="4"/>
        <v>&lt;font color='LightGray'&gt;&lt;p id='row-262'&gt;&lt;b&gt;Gaianus&lt;/b&gt;, Bishop of Sebaste, &lt;small&gt;(Samaria), , , Excluded, Note &lt;a href='https://tutku.travel/n/the-first-council-of-nicaea-(325-ad)-a-cartographic-roster-of-known-attendees#note-262'&gt;262&lt;/a&gt;&lt;/small&gt;&lt;/p&gt;&lt;/font&gt;</v>
      </c>
      <c r="X263" s="14" t="str">
        <f t="shared" si="1"/>
        <v>&lt;p id='note-262'&gt;&lt;b&gt;Note 262 (Gaianus, Bishop of Sebaste):&lt;/b&gt; This name is a known textual variant (variatio lectionis) for the strongly attested bishop of this see, 'Marinus' (cf. Gelzer Gk. 1, Syr. 3). 'Gaianus' likely originates from a 'doublet' error in a non-primary manuscript, where both names were erroneously listed for the same bishopric. Back to Row &lt;a href='https://tutku.travel/n/the-first-council-of-nicaea-(325-ad)-a-cartographic-roster-of-known-attendees#row-262'&gt;262&lt;/a&gt;&lt;/p&gt;</v>
      </c>
      <c r="Y263" s="14" t="str">
        <f t="shared" si="2"/>
        <v>Gaianus, Bishop of Sebaste</v>
      </c>
      <c r="Z263" s="14" t="str">
        <f t="shared" si="5"/>
        <v>&lt;font color='#808080'&gt;&lt;p id='row-262'&gt;&lt;b&gt;Gaianus&lt;/b&gt;, Bishop of Sebaste, &lt;small&gt;(), (Samaria),  (), , , , Excluded&lt;br&gt;&lt;b&gt;Note: &lt;/b&gt;This name is a known textual variant (variatio lectionis) for the strongly attested bishop of this see, 'Marinus' (cf. Gelzer Gk. 1, Syr. 3). 'Gaianus' likely originates from a 'doublet' error in a non-primary manuscript, where both names were erroneously listed for the same bishopric. [NIC-258]&lt;/small&gt;&lt;/p&gt;&lt;/font&gt;</v>
      </c>
    </row>
    <row r="264" ht="22.5" customHeight="1">
      <c r="A264" s="15" t="s">
        <v>1027</v>
      </c>
      <c r="B264" s="13" t="s">
        <v>1299</v>
      </c>
      <c r="C264" s="15" t="s">
        <v>1325</v>
      </c>
      <c r="D264" s="16" t="s">
        <v>1326</v>
      </c>
      <c r="E264" s="16" t="s">
        <v>30</v>
      </c>
      <c r="F264" s="13" t="s">
        <v>1327</v>
      </c>
      <c r="G264" s="16" t="s">
        <v>1325</v>
      </c>
      <c r="H264" s="13" t="s">
        <v>437</v>
      </c>
      <c r="I264" s="15"/>
      <c r="J264" s="15"/>
      <c r="K264" s="15" t="s">
        <v>438</v>
      </c>
      <c r="L264" s="15" t="s">
        <v>35</v>
      </c>
      <c r="M264" s="15"/>
      <c r="N264" s="15"/>
      <c r="O264" s="15"/>
      <c r="P264" s="15"/>
      <c r="Q264" s="16"/>
      <c r="R264" s="16"/>
      <c r="S264" s="11"/>
      <c r="T264" s="12" t="s">
        <v>1328</v>
      </c>
      <c r="U264" s="15"/>
      <c r="V264" s="15">
        <f t="shared" si="3"/>
        <v>180</v>
      </c>
      <c r="W264" s="14" t="str">
        <f t="shared" si="4"/>
        <v>&lt;p id='row-263'&gt;&lt;b&gt;Gajanus&lt;/b&gt;, Bishop of Jericho, &lt;small&gt;(Jericho), The Moderate Majority, Gelzer (Gk. 1), Probable&lt;/small&gt;&lt;/p&gt;</v>
      </c>
      <c r="X264" s="14" t="str">
        <f t="shared" si="1"/>
        <v/>
      </c>
      <c r="Y264" s="14" t="str">
        <f t="shared" si="2"/>
        <v>Gajanus, Bishop of Jericho</v>
      </c>
      <c r="Z264" s="14" t="str">
        <f t="shared" si="5"/>
        <v>&lt;p id='row-263'&gt;&lt;b&gt;Gajanus&lt;/b&gt;, Bishop of Jericho, &lt;small&gt;(Ianuarius; Januarius), (Jericho), The Moderate Majority (), Gelzer (Gk. 1), , , Probable [NIC-259]&lt;/small&gt;&lt;/p&gt;</v>
      </c>
    </row>
    <row r="265" ht="22.5" customHeight="1">
      <c r="A265" s="15" t="s">
        <v>1027</v>
      </c>
      <c r="B265" s="13" t="s">
        <v>1299</v>
      </c>
      <c r="C265" s="15" t="s">
        <v>842</v>
      </c>
      <c r="D265" s="16" t="s">
        <v>1329</v>
      </c>
      <c r="E265" s="16" t="s">
        <v>30</v>
      </c>
      <c r="F265" s="15"/>
      <c r="G265" s="16" t="s">
        <v>1330</v>
      </c>
      <c r="H265" s="13" t="s">
        <v>437</v>
      </c>
      <c r="I265" s="15"/>
      <c r="J265" s="15"/>
      <c r="K265" s="15" t="s">
        <v>451</v>
      </c>
      <c r="L265" s="15" t="s">
        <v>121</v>
      </c>
      <c r="M265" s="15"/>
      <c r="N265" s="15"/>
      <c r="O265" s="15"/>
      <c r="P265" s="15"/>
      <c r="Q265" s="16"/>
      <c r="R265" s="16"/>
      <c r="S265" s="11"/>
      <c r="T265" s="12" t="s">
        <v>1331</v>
      </c>
      <c r="U265" s="15"/>
      <c r="V265" s="15">
        <f t="shared" si="3"/>
        <v>181</v>
      </c>
      <c r="W265" s="14" t="str">
        <f t="shared" si="4"/>
        <v>&lt;p id='row-264'&gt;&lt;b&gt;Germanus&lt;/b&gt;, Bishop of Neapolis, &lt;small&gt;(Nablus), The Moderate Majority, Gelzer (Gk. 1, Syr. 3), Highly Probable&lt;/small&gt;&lt;/p&gt;</v>
      </c>
      <c r="X265" s="14" t="str">
        <f t="shared" si="1"/>
        <v/>
      </c>
      <c r="Y265" s="14" t="str">
        <f t="shared" si="2"/>
        <v>Germanus, Bishop of Neapolis</v>
      </c>
      <c r="Z265" s="14" t="str">
        <f t="shared" si="5"/>
        <v>&lt;p id='row-264'&gt;&lt;b&gt;Germanus&lt;/b&gt;, Bishop of Neapolis, &lt;small&gt;(), (Nablus), The Moderate Majority (), Gelzer (Gk. 1, Syr. 3), , , Highly Probable [NIC-260]&lt;/small&gt;&lt;/p&gt;</v>
      </c>
    </row>
    <row r="266" ht="22.5" customHeight="1">
      <c r="A266" s="15" t="s">
        <v>1027</v>
      </c>
      <c r="B266" s="13" t="s">
        <v>1299</v>
      </c>
      <c r="C266" s="15" t="s">
        <v>1332</v>
      </c>
      <c r="D266" s="16" t="s">
        <v>1333</v>
      </c>
      <c r="E266" s="16" t="s">
        <v>30</v>
      </c>
      <c r="F266" s="15"/>
      <c r="G266" s="16" t="s">
        <v>1334</v>
      </c>
      <c r="H266" s="13" t="s">
        <v>437</v>
      </c>
      <c r="I266" s="15"/>
      <c r="J266" s="15"/>
      <c r="K266" s="15" t="s">
        <v>438</v>
      </c>
      <c r="L266" s="15" t="s">
        <v>35</v>
      </c>
      <c r="M266" s="15"/>
      <c r="N266" s="15"/>
      <c r="O266" s="15"/>
      <c r="P266" s="15"/>
      <c r="Q266" s="16"/>
      <c r="R266" s="16"/>
      <c r="S266" s="11"/>
      <c r="T266" s="12" t="s">
        <v>1335</v>
      </c>
      <c r="U266" s="15"/>
      <c r="V266" s="15">
        <f t="shared" si="3"/>
        <v>182</v>
      </c>
      <c r="W266" s="14" t="str">
        <f t="shared" si="4"/>
        <v>&lt;p id='row-265'&gt;&lt;b&gt;Heliodorus&lt;/b&gt;, Bishop of Zabulon, &lt;small&gt;(Galilee, Israel), The Moderate Majority, Gelzer (Gk. 1), Probable&lt;/small&gt;&lt;/p&gt;</v>
      </c>
      <c r="X266" s="14" t="str">
        <f t="shared" si="1"/>
        <v/>
      </c>
      <c r="Y266" s="14" t="str">
        <f t="shared" si="2"/>
        <v>Heliodorus, Bishop of Zabulon</v>
      </c>
      <c r="Z266" s="14" t="str">
        <f t="shared" si="5"/>
        <v>&lt;p id='row-265'&gt;&lt;b&gt;Heliodorus&lt;/b&gt;, Bishop of Zabulon, &lt;small&gt;(), (Galilee, Israel), The Moderate Majority (), Gelzer (Gk. 1), , , Probable [NIC-261]&lt;/small&gt;&lt;/p&gt;</v>
      </c>
    </row>
    <row r="267" ht="22.5" customHeight="1">
      <c r="A267" s="15" t="s">
        <v>1027</v>
      </c>
      <c r="B267" s="13" t="s">
        <v>1299</v>
      </c>
      <c r="C267" s="15" t="s">
        <v>1336</v>
      </c>
      <c r="D267" s="16" t="s">
        <v>977</v>
      </c>
      <c r="E267" s="16" t="s">
        <v>30</v>
      </c>
      <c r="F267" s="15"/>
      <c r="G267" s="16" t="s">
        <v>1337</v>
      </c>
      <c r="H267" s="13" t="s">
        <v>437</v>
      </c>
      <c r="I267" s="15"/>
      <c r="J267" s="15"/>
      <c r="K267" s="15" t="s">
        <v>438</v>
      </c>
      <c r="L267" s="15" t="s">
        <v>35</v>
      </c>
      <c r="M267" s="15"/>
      <c r="N267" s="13" t="s">
        <v>1338</v>
      </c>
      <c r="O267" s="15"/>
      <c r="P267" s="15"/>
      <c r="Q267" s="16"/>
      <c r="R267" s="16"/>
      <c r="S267" s="11"/>
      <c r="T267" s="12" t="s">
        <v>1339</v>
      </c>
      <c r="U267" s="15"/>
      <c r="V267" s="15">
        <f t="shared" si="3"/>
        <v>183</v>
      </c>
      <c r="W267" s="14" t="str">
        <f t="shared" si="4"/>
        <v>&lt;p id='row-266'&gt;&lt;b&gt;Ianuarius&lt;/b&gt;, Bishop of Azotus, &lt;small&gt;(Ashdod, Israel), The Moderate Majority, Gelzer (Gk. 1), Probable, Note &lt;a href='https://tutku.travel/n/the-first-council-of-nicaea-(325-ad)-a-cartographic-roster-of-known-attendees#note-266'&gt;266&lt;/a&gt;&lt;/small&gt;&lt;/p&gt;</v>
      </c>
      <c r="X267" s="14" t="str">
        <f t="shared" si="1"/>
        <v>&lt;p id='note-266'&gt;&lt;b&gt;Note 266 (Ianuarius, Bishop of Azotus):&lt;/b&gt; Attested in the primary Greek list (Gelzer Gk. 1). Note: Some sources (like Mullen 2004, p. 194, citing Gelzer; and Mansi's lists) list 'Silvanus' (see NIC-409) for this see. This database follows the critical tradition (Honigmann) which holds the Gk. 1 attestation for Ianuarius as the more reliable reading. Back to Row &lt;a href='https://tutku.travel/n/the-first-council-of-nicaea-(325-ad)-a-cartographic-roster-of-known-attendees#row-266'&gt;266&lt;/a&gt;&lt;/p&gt;</v>
      </c>
      <c r="Y267" s="14" t="str">
        <f t="shared" si="2"/>
        <v>Ianuarius, Bishop of Azotus</v>
      </c>
      <c r="Z267" s="14" t="str">
        <f t="shared" si="5"/>
        <v>&lt;p id='row-266'&gt;&lt;b&gt;Ianuarius&lt;/b&gt;, Bishop of Azotus, &lt;small&gt;(), (Ashdod, Israel), The Moderate Majority (), Gelzer (Gk. 1), , , Probable&lt;br&gt;&lt;b&gt;Note: &lt;/b&gt;Attested in the primary Greek list (Gelzer Gk. 1). Note: Some sources (like Mullen 2004, p. 194, citing Gelzer; and Mansi's lists) list 'Silvanus' (see NIC-409) for this see. This database follows the critical tradition (Honigmann) which holds the Gk. 1 attestation for Ianuarius as the more reliable reading. [NIC-262]&lt;/small&gt;&lt;/p&gt;</v>
      </c>
    </row>
    <row r="268" ht="22.5" customHeight="1">
      <c r="A268" s="13" t="s">
        <v>1027</v>
      </c>
      <c r="B268" s="15" t="s">
        <v>1299</v>
      </c>
      <c r="C268" s="13" t="s">
        <v>1340</v>
      </c>
      <c r="D268" s="16" t="s">
        <v>1341</v>
      </c>
      <c r="E268" s="16" t="s">
        <v>30</v>
      </c>
      <c r="F268" s="13"/>
      <c r="G268" s="16" t="s">
        <v>1342</v>
      </c>
      <c r="H268" s="15"/>
      <c r="I268" s="15"/>
      <c r="J268" s="15"/>
      <c r="K268" s="15"/>
      <c r="L268" s="15" t="s">
        <v>242</v>
      </c>
      <c r="M268" s="15" t="s">
        <v>1343</v>
      </c>
      <c r="N268" s="15" t="s">
        <v>1344</v>
      </c>
      <c r="O268" s="8"/>
      <c r="P268" s="8"/>
      <c r="Q268" s="10"/>
      <c r="R268" s="10"/>
      <c r="S268" s="11"/>
      <c r="T268" s="12" t="s">
        <v>1345</v>
      </c>
      <c r="U268" s="8"/>
      <c r="V268" s="15">
        <f t="shared" si="3"/>
        <v>183</v>
      </c>
      <c r="W268" s="14" t="str">
        <f t="shared" si="4"/>
        <v>&lt;font color='LightGray'&gt;&lt;p id='row-267'&gt;&lt;b&gt;Longinus&lt;/b&gt;, Bishop of Ascalon, &lt;small&gt;(Ashkelon, Israel), , , Excluded, Note &lt;a href='https://tutku.travel/n/the-first-council-of-nicaea-(325-ad)-a-cartographic-roster-of-known-attendees#note-267'&gt;267&lt;/a&gt;&lt;/small&gt;&lt;/p&gt;&lt;/font&gt;</v>
      </c>
      <c r="X268" s="14" t="str">
        <f t="shared" si="1"/>
        <v>&lt;p id='note-267'&gt;&lt;b&gt;Note 267 (Longinus, Bishop of Ascalon):&lt;/b&gt; Excluded. This is a spurious entry or textual variant (variatio lectionis). The critically accepted bishop for this see is Petrus (NIC-271), who is attested in the primary Greek list (Gk. 1). Mullen (2004) notes this 'Longinus' entry (citing Gelzer), but it is rejected by the Honigmann/Thompson critical methodology. Back to Row &lt;a href='https://tutku.travel/n/the-first-council-of-nicaea-(325-ad)-a-cartographic-roster-of-known-attendees#row-267'&gt;267&lt;/a&gt;&lt;/p&gt;</v>
      </c>
      <c r="Y268" s="14" t="str">
        <f t="shared" si="2"/>
        <v>Longinus, Bishop of Ascalon</v>
      </c>
      <c r="Z268" s="14" t="str">
        <f t="shared" si="5"/>
        <v>&lt;font color='#808080'&gt;&lt;p id='row-267'&gt;&lt;b&gt;Longinus&lt;/b&gt;, Bishop of Ascalon, &lt;small&gt;(), (Ashkelon, Israel),  (), , , Mullen (2004), p. 194; Honigmann (1942), Excluded&lt;br&gt;&lt;b&gt;Note: &lt;/b&gt;Excluded. This is a spurious entry or textual variant (variatio lectionis). The critically accepted bishop for this see is Petrus (NIC-271), who is attested in the primary Greek list (Gk. 1). Mullen (2004) notes this 'Longinus' entry (citing Gelzer), but it is rejected by the Honigmann/Thompson critical methodology. [NIC-408]&lt;/small&gt;&lt;/p&gt;&lt;/font&gt;</v>
      </c>
    </row>
    <row r="269" ht="22.5" customHeight="1">
      <c r="A269" s="15" t="s">
        <v>1027</v>
      </c>
      <c r="B269" s="13" t="s">
        <v>1299</v>
      </c>
      <c r="C269" s="15" t="s">
        <v>1346</v>
      </c>
      <c r="D269" s="16" t="s">
        <v>1347</v>
      </c>
      <c r="E269" s="16" t="s">
        <v>30</v>
      </c>
      <c r="F269" s="13" t="s">
        <v>1348</v>
      </c>
      <c r="G269" s="16" t="s">
        <v>1349</v>
      </c>
      <c r="H269" s="15" t="s">
        <v>175</v>
      </c>
      <c r="I269" s="15"/>
      <c r="J269" s="15"/>
      <c r="K269" s="15" t="s">
        <v>178</v>
      </c>
      <c r="L269" s="15" t="s">
        <v>45</v>
      </c>
      <c r="M269" s="15"/>
      <c r="N269" s="13" t="s">
        <v>1350</v>
      </c>
      <c r="O269" s="15"/>
      <c r="P269" s="15"/>
      <c r="Q269" s="16"/>
      <c r="R269" s="16"/>
      <c r="S269" s="11"/>
      <c r="T269" s="12" t="s">
        <v>1351</v>
      </c>
      <c r="U269" s="15"/>
      <c r="V269" s="15">
        <f t="shared" si="3"/>
        <v>184</v>
      </c>
      <c r="W269" s="14" t="str">
        <f t="shared" si="4"/>
        <v>&lt;p id='row-268'&gt;&lt;b&gt;Macarius&lt;/b&gt;, Bishop of Aelia Capitolina, &lt;small&gt;(Jerusalem), The Pro-Nicene Party, Gelzer (Gk. 1, Lat. 2, Syr. 3, Copt. 5), Confirmed, Note &lt;a href='https://tutku.travel/n/the-first-council-of-nicaea-(325-ad)-a-cartographic-roster-of-known-attendees#note-268'&gt;268&lt;/a&gt;&lt;/small&gt;&lt;/p&gt;</v>
      </c>
      <c r="X269" s="14" t="str">
        <f t="shared" si="1"/>
        <v>&lt;p id='note-268'&gt;&lt;b&gt;Note 268 (Macarius, Bishop of Aelia Capitolina):&lt;/b&gt; A staunch Pro-Nicene advocate and a key theological opponent to his own Metropolitan, Eusebius of Caesarea. He received special honors from Emperor Constantine regarding the Holy Sepulchre. Back to Row &lt;a href='https://tutku.travel/n/the-first-council-of-nicaea-(325-ad)-a-cartographic-roster-of-known-attendees#row-268'&gt;268&lt;/a&gt;&lt;/p&gt;</v>
      </c>
      <c r="Y269" s="14" t="str">
        <f t="shared" si="2"/>
        <v>Macarius, Bishop of Aelia Capitolina</v>
      </c>
      <c r="Z269" s="14" t="str">
        <f t="shared" si="5"/>
        <v>&lt;p id='row-268'&gt;&lt;b&gt;Macarius&lt;/b&gt;, Bishop of Aelia Capitolina, &lt;small&gt;(Macharius), (Jerusalem), The Pro-Nicene Party (), Gelzer (Gk. 1, Lat. 2, Syr. 3, Copt. 5), , , Confirmed&lt;br&gt;&lt;b&gt;Note: &lt;/b&gt;A staunch Pro-Nicene advocate and a key theological opponent to his own Metropolitan, Eusebius of Caesarea. He received special honors from Emperor Constantine regarding the Holy Sepulchre. [NIC-263]&lt;/small&gt;&lt;/p&gt;</v>
      </c>
    </row>
    <row r="270" ht="22.5" customHeight="1">
      <c r="A270" s="15" t="s">
        <v>1027</v>
      </c>
      <c r="B270" s="13" t="s">
        <v>1299</v>
      </c>
      <c r="C270" s="15" t="s">
        <v>1352</v>
      </c>
      <c r="D270" s="12" t="s">
        <v>1353</v>
      </c>
      <c r="E270" s="16" t="s">
        <v>30</v>
      </c>
      <c r="F270" s="15"/>
      <c r="G270" s="16" t="s">
        <v>1354</v>
      </c>
      <c r="H270" s="13"/>
      <c r="I270" s="15"/>
      <c r="J270" s="15"/>
      <c r="K270" s="15"/>
      <c r="L270" s="13" t="s">
        <v>242</v>
      </c>
      <c r="M270" s="15"/>
      <c r="N270" s="13" t="s">
        <v>1355</v>
      </c>
      <c r="O270" s="15"/>
      <c r="P270" s="15"/>
      <c r="Q270" s="16"/>
      <c r="R270" s="16"/>
      <c r="S270" s="11"/>
      <c r="T270" s="12" t="s">
        <v>1356</v>
      </c>
      <c r="U270" s="15"/>
      <c r="V270" s="15">
        <f t="shared" si="3"/>
        <v>184</v>
      </c>
      <c r="W270" s="14" t="str">
        <f t="shared" si="4"/>
        <v>&lt;font color='LightGray'&gt;&lt;p id='row-269'&gt;&lt;b&gt;Macrinus&lt;/b&gt;, Bishop of Jamnia, &lt;small&gt;(Yavne, Israel), , , Excluded, Note &lt;a href='https://tutku.travel/n/the-first-council-of-nicaea-(325-ad)-a-cartographic-roster-of-known-attendees#note-269'&gt;269&lt;/a&gt;&lt;/small&gt;&lt;/p&gt;&lt;/font&gt;</v>
      </c>
      <c r="X270" s="14" t="str">
        <f t="shared" si="1"/>
        <v>&lt;p id='note-269'&gt;&lt;b&gt;Note 269 (Macrinus, Bishop of Jamnia):&lt;/b&gt; This is a known anachronistic error. The strongly attested bishop for this see at Nicaea (325) is 'Petrus' (NIC-272). Macrinus of Jamnea is attested at the later Council of Seleucia (359 AD) (Athanasius – De Synodis (359)). Note: Mullen (2004, p. 197), citing Gelzer, lists Macrinus as the Nicaea attendee, but this is rejected by the critical (Honigmann) tradition. Back to Row &lt;a href='https://tutku.travel/n/the-first-council-of-nicaea-(325-ad)-a-cartographic-roster-of-known-attendees#row-269'&gt;269&lt;/a&gt;&lt;/p&gt;</v>
      </c>
      <c r="Y270" s="14" t="str">
        <f t="shared" si="2"/>
        <v>Macrinus, Bishop of Jamnia</v>
      </c>
      <c r="Z270" s="14" t="str">
        <f t="shared" si="5"/>
        <v>&lt;font color='#808080'&gt;&lt;p id='row-269'&gt;&lt;b&gt;Macrinus&lt;/b&gt;, Bishop of Jamnia, &lt;small&gt;(), (Yavne, Israel),  (), , , , Excluded&lt;br&gt;&lt;b&gt;Note: &lt;/b&gt;This is a known anachronistic error. The strongly attested bishop for this see at Nicaea (325) is 'Petrus' (NIC-272). Macrinus of Jamnea is attested at the later Council of Seleucia (359 AD) (Athanasius – De Synodis (359)). Note: Mullen (2004, p. 197), citing Gelzer, lists Macrinus as the Nicaea attendee, but this is rejected by the critical (Honigmann) tradition. [NIC-264]&lt;/small&gt;&lt;/p&gt;&lt;/font&gt;</v>
      </c>
    </row>
    <row r="271" ht="22.5" customHeight="1">
      <c r="A271" s="15" t="s">
        <v>1027</v>
      </c>
      <c r="B271" s="13" t="s">
        <v>1299</v>
      </c>
      <c r="C271" s="15" t="s">
        <v>1357</v>
      </c>
      <c r="D271" s="16" t="s">
        <v>1092</v>
      </c>
      <c r="E271" s="16" t="s">
        <v>30</v>
      </c>
      <c r="F271" s="15"/>
      <c r="G271" s="16" t="s">
        <v>1358</v>
      </c>
      <c r="H271" s="13" t="s">
        <v>437</v>
      </c>
      <c r="I271" s="15"/>
      <c r="J271" s="15"/>
      <c r="K271" s="15" t="s">
        <v>438</v>
      </c>
      <c r="L271" s="15" t="s">
        <v>35</v>
      </c>
      <c r="M271" s="15"/>
      <c r="N271" s="15" t="s">
        <v>1359</v>
      </c>
      <c r="O271" s="15"/>
      <c r="P271" s="15"/>
      <c r="Q271" s="16"/>
      <c r="R271" s="16"/>
      <c r="S271" s="11"/>
      <c r="T271" s="12" t="s">
        <v>1360</v>
      </c>
      <c r="U271" s="15"/>
      <c r="V271" s="15">
        <f t="shared" si="3"/>
        <v>185</v>
      </c>
      <c r="W271" s="14" t="str">
        <f t="shared" si="4"/>
        <v>&lt;p id='row-270'&gt;&lt;b&gt;Marinus&lt;/b&gt;, Bishop of Diocaesarea, &lt;small&gt;(Sepphoris, Israel), The Moderate Majority, Gelzer (Gk. 1), Probable, Note &lt;a href='https://tutku.travel/n/the-first-council-of-nicaea-(325-ad)-a-cartographic-roster-of-known-attendees#note-270'&gt;270&lt;/a&gt;&lt;/small&gt;&lt;/p&gt;</v>
      </c>
      <c r="X271" s="14" t="str">
        <f t="shared" si="1"/>
        <v>&lt;p id='note-270'&gt;&lt;b&gt;Note 270 (Marinus, Bishop of Diocaesarea):&lt;/b&gt; One of two bishops named Marinus from this province. Back to Row &lt;a href='https://tutku.travel/n/the-first-council-of-nicaea-(325-ad)-a-cartographic-roster-of-known-attendees#row-270'&gt;270&lt;/a&gt;&lt;/p&gt;</v>
      </c>
      <c r="Y271" s="14" t="str">
        <f t="shared" si="2"/>
        <v>Marinus, Bishop of Diocaesarea</v>
      </c>
      <c r="Z271" s="14" t="str">
        <f t="shared" si="5"/>
        <v>&lt;p id='row-270'&gt;&lt;b&gt;Marinus&lt;/b&gt;, Bishop of Diocaesarea, &lt;small&gt;(), (Sepphoris, Israel), The Moderate Majority (), Gelzer (Gk. 1), , , Probable&lt;br&gt;&lt;b&gt;Note: &lt;/b&gt;One of two bishops named Marinus from this province. [NIC-265]&lt;/small&gt;&lt;/p&gt;</v>
      </c>
    </row>
    <row r="272" ht="22.5" customHeight="1">
      <c r="A272" s="15" t="s">
        <v>1027</v>
      </c>
      <c r="B272" s="13" t="s">
        <v>1299</v>
      </c>
      <c r="C272" s="15" t="s">
        <v>1320</v>
      </c>
      <c r="D272" s="16" t="s">
        <v>1092</v>
      </c>
      <c r="E272" s="16" t="s">
        <v>30</v>
      </c>
      <c r="F272" s="15"/>
      <c r="G272" s="16" t="s">
        <v>1322</v>
      </c>
      <c r="H272" s="13" t="s">
        <v>437</v>
      </c>
      <c r="I272" s="15"/>
      <c r="J272" s="15"/>
      <c r="K272" s="15" t="s">
        <v>451</v>
      </c>
      <c r="L272" s="15" t="s">
        <v>121</v>
      </c>
      <c r="M272" s="15"/>
      <c r="N272" s="13" t="s">
        <v>1361</v>
      </c>
      <c r="O272" s="15"/>
      <c r="P272" s="15"/>
      <c r="Q272" s="16"/>
      <c r="R272" s="16"/>
      <c r="S272" s="11"/>
      <c r="T272" s="12" t="s">
        <v>1362</v>
      </c>
      <c r="U272" s="15"/>
      <c r="V272" s="15">
        <f t="shared" si="3"/>
        <v>186</v>
      </c>
      <c r="W272" s="14" t="str">
        <f t="shared" si="4"/>
        <v>&lt;p id='row-271'&gt;&lt;b&gt;Marinus&lt;/b&gt;, Bishop of Sebaste, &lt;small&gt;(Samaria), The Moderate Majority, Gelzer (Gk. 1, Syr. 3), Highly Probable, Note &lt;a href='https://tutku.travel/n/the-first-council-of-nicaea-(325-ad)-a-cartographic-roster-of-known-attendees#note-271'&gt;271&lt;/a&gt;&lt;/small&gt;&lt;/p&gt;</v>
      </c>
      <c r="X272" s="14" t="str">
        <f t="shared" si="1"/>
        <v>&lt;p id='note-271'&gt;&lt;b&gt;Note 271 (Marinus, Bishop of Sebaste):&lt;/b&gt; One of two bishops named Marinus from this province. The name 'Gaianus' for this same see is a known textual variant (variatio lectionis) found in some unreliable manuscripts, likely a 'doublet' error, and is rejected by critical editions. Back to Row &lt;a href='https://tutku.travel/n/the-first-council-of-nicaea-(325-ad)-a-cartographic-roster-of-known-attendees#row-271'&gt;271&lt;/a&gt;&lt;/p&gt;</v>
      </c>
      <c r="Y272" s="14" t="str">
        <f t="shared" si="2"/>
        <v>Marinus, Bishop of Sebaste</v>
      </c>
      <c r="Z272" s="14" t="str">
        <f t="shared" si="5"/>
        <v>&lt;p id='row-271'&gt;&lt;b&gt;Marinus&lt;/b&gt;, Bishop of Sebaste, &lt;small&gt;(), (Samaria), The Moderate Majority (), Gelzer (Gk. 1, Syr. 3), , , Highly Probable&lt;br&gt;&lt;b&gt;Note: &lt;/b&gt;One of two bishops named Marinus from this province. The name 'Gaianus' for this same see is a known textual variant (variatio lectionis) found in some unreliable manuscripts, likely a 'doublet' error, and is rejected by critical editions. [NIC-266]&lt;/small&gt;&lt;/p&gt;</v>
      </c>
    </row>
    <row r="273" ht="22.5" customHeight="1">
      <c r="A273" s="15" t="s">
        <v>1027</v>
      </c>
      <c r="B273" s="13" t="s">
        <v>1299</v>
      </c>
      <c r="C273" s="15" t="s">
        <v>1363</v>
      </c>
      <c r="D273" s="16" t="s">
        <v>1364</v>
      </c>
      <c r="E273" s="16" t="s">
        <v>30</v>
      </c>
      <c r="F273" s="15"/>
      <c r="G273" s="12" t="s">
        <v>1365</v>
      </c>
      <c r="H273" s="13" t="s">
        <v>437</v>
      </c>
      <c r="I273" s="15"/>
      <c r="J273" s="15"/>
      <c r="K273" s="15" t="s">
        <v>291</v>
      </c>
      <c r="L273" s="15" t="s">
        <v>45</v>
      </c>
      <c r="M273" s="15"/>
      <c r="N273" s="15"/>
      <c r="O273" s="15"/>
      <c r="P273" s="15"/>
      <c r="Q273" s="16"/>
      <c r="R273" s="16"/>
      <c r="S273" s="11"/>
      <c r="T273" s="12" t="s">
        <v>1366</v>
      </c>
      <c r="U273" s="15"/>
      <c r="V273" s="15">
        <f t="shared" si="3"/>
        <v>187</v>
      </c>
      <c r="W273" s="14" t="str">
        <f t="shared" si="4"/>
        <v>&lt;p id='row-272'&gt;&lt;b&gt;Maximus&lt;/b&gt;, Bishop of Eleutheropolis, &lt;small&gt;(Beit Guvrin, Israel), The Moderate Majority, Gelzer (Gk. 1, Lat. 2, Syr. 3), Confirmed&lt;/small&gt;&lt;/p&gt;</v>
      </c>
      <c r="X273" s="14" t="str">
        <f t="shared" si="1"/>
        <v/>
      </c>
      <c r="Y273" s="14" t="str">
        <f t="shared" si="2"/>
        <v>Maximus, Bishop of Eleutheropolis</v>
      </c>
      <c r="Z273" s="14" t="str">
        <f t="shared" si="5"/>
        <v>&lt;p id='row-272'&gt;&lt;b&gt;Maximus&lt;/b&gt;, Bishop of Eleutheropolis, &lt;small&gt;(), (Beit Guvrin, Israel), The Moderate Majority (), Gelzer (Gk. 1, Lat. 2, Syr. 3), , , Confirmed [NIC-267]&lt;/small&gt;&lt;/p&gt;</v>
      </c>
    </row>
    <row r="274" ht="22.5" customHeight="1">
      <c r="A274" s="15" t="s">
        <v>1027</v>
      </c>
      <c r="B274" s="13" t="s">
        <v>1299</v>
      </c>
      <c r="C274" s="15" t="s">
        <v>1367</v>
      </c>
      <c r="D274" s="16" t="s">
        <v>1368</v>
      </c>
      <c r="E274" s="16" t="s">
        <v>30</v>
      </c>
      <c r="F274" s="15"/>
      <c r="G274" s="16" t="s">
        <v>1369</v>
      </c>
      <c r="H274" s="15" t="s">
        <v>463</v>
      </c>
      <c r="I274" s="15"/>
      <c r="J274" s="15"/>
      <c r="K274" s="15" t="s">
        <v>291</v>
      </c>
      <c r="L274" s="15" t="s">
        <v>45</v>
      </c>
      <c r="M274" s="15"/>
      <c r="N274" s="13" t="s">
        <v>1370</v>
      </c>
      <c r="O274" s="15"/>
      <c r="P274" s="15"/>
      <c r="Q274" s="16"/>
      <c r="R274" s="16"/>
      <c r="S274" s="11"/>
      <c r="T274" s="12" t="s">
        <v>1371</v>
      </c>
      <c r="U274" s="15"/>
      <c r="V274" s="15">
        <f t="shared" si="3"/>
        <v>188</v>
      </c>
      <c r="W274" s="14" t="str">
        <f t="shared" si="4"/>
        <v>&lt;p id='row-273'&gt;&lt;b&gt;Patrophilus&lt;/b&gt;, Bishop of Scythopolis, &lt;small&gt;(Beit She'an, Israel), The Eusebian Faction, Gelzer (Gk. 1, Lat. 2, Syr. 3), Confirmed, Note &lt;a href='https://tutku.travel/n/the-first-council-of-nicaea-(325-ad)-a-cartographic-roster-of-known-attendees#note-273'&gt;273&lt;/a&gt;&lt;/small&gt;&lt;/p&gt;</v>
      </c>
      <c r="X274" s="14" t="str">
        <f t="shared" si="1"/>
        <v>&lt;p id='note-273'&gt;&lt;b&gt;Note 273 (Patrophilus, Bishop of Scythopolis):&lt;/b&gt; A prominent Arian sympathizer after the council. He signed the Creed at Nicaea. Back to Row &lt;a href='https://tutku.travel/n/the-first-council-of-nicaea-(325-ad)-a-cartographic-roster-of-known-attendees#row-273'&gt;273&lt;/a&gt;&lt;/p&gt;</v>
      </c>
      <c r="Y274" s="14" t="str">
        <f t="shared" si="2"/>
        <v>Patrophilus, Bishop of Scythopolis</v>
      </c>
      <c r="Z274" s="14" t="str">
        <f t="shared" si="5"/>
        <v>&lt;p id='row-273'&gt;&lt;b&gt;Patrophilus&lt;/b&gt;, Bishop of Scythopolis, &lt;small&gt;(), (Beit She'an, Israel), The Eusebian Faction (), Gelzer (Gk. 1, Lat. 2, Syr. 3), , , Confirmed&lt;br&gt;&lt;b&gt;Note: &lt;/b&gt;A prominent Arian sympathizer after the council. He signed the Creed at Nicaea. [NIC-268]&lt;/small&gt;&lt;/p&gt;</v>
      </c>
    </row>
    <row r="275" ht="22.5" customHeight="1">
      <c r="A275" s="15" t="s">
        <v>1027</v>
      </c>
      <c r="B275" s="13" t="s">
        <v>1299</v>
      </c>
      <c r="C275" s="15" t="s">
        <v>326</v>
      </c>
      <c r="D275" s="16" t="s">
        <v>767</v>
      </c>
      <c r="E275" s="16" t="s">
        <v>30</v>
      </c>
      <c r="F275" s="15"/>
      <c r="G275" s="12" t="s">
        <v>1372</v>
      </c>
      <c r="H275" s="13" t="s">
        <v>437</v>
      </c>
      <c r="I275" s="15"/>
      <c r="J275" s="15"/>
      <c r="K275" s="15" t="s">
        <v>438</v>
      </c>
      <c r="L275" s="15" t="s">
        <v>35</v>
      </c>
      <c r="M275" s="15"/>
      <c r="N275" s="15"/>
      <c r="O275" s="15"/>
      <c r="P275" s="15"/>
      <c r="Q275" s="16"/>
      <c r="R275" s="16"/>
      <c r="S275" s="11"/>
      <c r="T275" s="12" t="s">
        <v>1373</v>
      </c>
      <c r="U275" s="15"/>
      <c r="V275" s="15">
        <f t="shared" si="3"/>
        <v>189</v>
      </c>
      <c r="W275" s="14" t="str">
        <f t="shared" si="4"/>
        <v>&lt;p id='row-274'&gt;&lt;b&gt;Paulinus&lt;/b&gt;, Bishop of Maximianopolis, &lt;small&gt;(Near Megiddo, Israel), The Moderate Majority, Gelzer (Gk. 1), Probable&lt;/small&gt;&lt;/p&gt;</v>
      </c>
      <c r="X275" s="14" t="str">
        <f t="shared" si="1"/>
        <v/>
      </c>
      <c r="Y275" s="14" t="str">
        <f t="shared" si="2"/>
        <v>Paulinus, Bishop of Maximianopolis</v>
      </c>
      <c r="Z275" s="14" t="str">
        <f t="shared" si="5"/>
        <v>&lt;p id='row-274'&gt;&lt;b&gt;Paulinus&lt;/b&gt;, Bishop of Maximianopolis, &lt;small&gt;(), (Near Megiddo, Israel), The Moderate Majority (), Gelzer (Gk. 1), , , Probable [NIC-269]&lt;/small&gt;&lt;/p&gt;</v>
      </c>
    </row>
    <row r="276" ht="22.5" customHeight="1">
      <c r="A276" s="15" t="s">
        <v>1027</v>
      </c>
      <c r="B276" s="13" t="s">
        <v>1299</v>
      </c>
      <c r="C276" s="15" t="s">
        <v>1374</v>
      </c>
      <c r="D276" s="16" t="s">
        <v>1375</v>
      </c>
      <c r="E276" s="16" t="s">
        <v>30</v>
      </c>
      <c r="F276" s="15" t="s">
        <v>1376</v>
      </c>
      <c r="G276" s="16" t="s">
        <v>1377</v>
      </c>
      <c r="H276" s="15" t="s">
        <v>437</v>
      </c>
      <c r="I276" s="15"/>
      <c r="J276" s="15"/>
      <c r="K276" s="15" t="s">
        <v>566</v>
      </c>
      <c r="L276" s="15" t="s">
        <v>121</v>
      </c>
      <c r="M276" s="15"/>
      <c r="N276" s="15" t="s">
        <v>1378</v>
      </c>
      <c r="O276" s="15"/>
      <c r="P276" s="15"/>
      <c r="Q276" s="16"/>
      <c r="R276" s="16"/>
      <c r="S276" s="11"/>
      <c r="T276" s="12" t="s">
        <v>1379</v>
      </c>
      <c r="U276" s="15"/>
      <c r="V276" s="15">
        <f t="shared" si="3"/>
        <v>190</v>
      </c>
      <c r="W276" s="14" t="str">
        <f t="shared" si="4"/>
        <v>&lt;p id='row-275'&gt;&lt;b&gt;Petrus&lt;/b&gt;, Bishop of Aila, &lt;small&gt;(Eilat/Aqaba (Israel/Jordan)), The Moderate Majority, Gelzer (Gk. 1, Lat. 2), Highly Probable, Note &lt;a href='https://tutku.travel/n/the-first-council-of-nicaea-(325-ad)-a-cartographic-roster-of-known-attendees#note-275'&gt;275&lt;/a&gt;&lt;/small&gt;&lt;/p&gt;</v>
      </c>
      <c r="X276" s="14" t="str">
        <f t="shared" si="1"/>
        <v>&lt;p id='note-275'&gt;&lt;b&gt;Note 275 (Petrus, Bishop of Aila):&lt;/b&gt; Attended from the southern port city on the Red Sea. Distinct from the other three bishops named Petrus from this province. Back to Row &lt;a href='https://tutku.travel/n/the-first-council-of-nicaea-(325-ad)-a-cartographic-roster-of-known-attendees#row-275'&gt;275&lt;/a&gt;&lt;/p&gt;</v>
      </c>
      <c r="Y276" s="14" t="str">
        <f t="shared" si="2"/>
        <v>Petrus, Bishop of Aila</v>
      </c>
      <c r="Z276" s="14" t="str">
        <f t="shared" si="5"/>
        <v>&lt;p id='row-275'&gt;&lt;b&gt;Petrus&lt;/b&gt;, Bishop of Aila, &lt;small&gt;(Aelana), (Eilat/Aqaba (Israel/Jordan)), The Moderate Majority (), Gelzer (Gk. 1, Lat. 2), , , Highly Probable&lt;br&gt;&lt;b&gt;Note: &lt;/b&gt;Attended from the southern port city on the Red Sea. Distinct from the other three bishops named Petrus from this province. [NIC-270]&lt;/small&gt;&lt;/p&gt;</v>
      </c>
    </row>
    <row r="277" ht="22.5" customHeight="1">
      <c r="A277" s="15" t="s">
        <v>1027</v>
      </c>
      <c r="B277" s="13" t="s">
        <v>1299</v>
      </c>
      <c r="C277" s="15" t="s">
        <v>1340</v>
      </c>
      <c r="D277" s="16" t="s">
        <v>1375</v>
      </c>
      <c r="E277" s="16" t="s">
        <v>30</v>
      </c>
      <c r="F277" s="15"/>
      <c r="G277" s="16" t="s">
        <v>1342</v>
      </c>
      <c r="H277" s="13" t="s">
        <v>437</v>
      </c>
      <c r="I277" s="15"/>
      <c r="J277" s="15"/>
      <c r="K277" s="15" t="s">
        <v>438</v>
      </c>
      <c r="L277" s="15" t="s">
        <v>35</v>
      </c>
      <c r="M277" s="15"/>
      <c r="N277" s="13" t="s">
        <v>1380</v>
      </c>
      <c r="O277" s="15"/>
      <c r="P277" s="15"/>
      <c r="Q277" s="16"/>
      <c r="R277" s="16"/>
      <c r="S277" s="11"/>
      <c r="T277" s="12" t="s">
        <v>1381</v>
      </c>
      <c r="U277" s="15"/>
      <c r="V277" s="15">
        <f t="shared" si="3"/>
        <v>191</v>
      </c>
      <c r="W277" s="14" t="str">
        <f t="shared" si="4"/>
        <v>&lt;p id='row-276'&gt;&lt;b&gt;Petrus&lt;/b&gt;, Bishop of Ascalon, &lt;small&gt;(Ashkelon, Israel), The Moderate Majority, Gelzer (Gk. 1), Probable, Note &lt;a href='https://tutku.travel/n/the-first-council-of-nicaea-(325-ad)-a-cartographic-roster-of-known-attendees#note-276'&gt;276&lt;/a&gt;&lt;/small&gt;&lt;/p&gt;</v>
      </c>
      <c r="X277" s="14" t="str">
        <f t="shared" si="1"/>
        <v>&lt;p id='note-276'&gt;&lt;b&gt;Note 276 (Petrus, Bishop of Ascalon):&lt;/b&gt; One of three bishops named Petrus from this province. Attested in the primary Greek list (Gelzer Gk. 1). The variant 'Longinus' (cited by Mullen 2004, p. 194, and found in some later recensions or other lists like Mansi's) is considered a textual error by the critical (Honigmann) tradition. Petrus is retained as the accepted attendee. See the 'Excluded' entry for Longinus (NIC-408) Back to Row &lt;a href='https://tutku.travel/n/the-first-council-of-nicaea-(325-ad)-a-cartographic-roster-of-known-attendees#row-276'&gt;276&lt;/a&gt;&lt;/p&gt;</v>
      </c>
      <c r="Y277" s="14" t="str">
        <f t="shared" si="2"/>
        <v>Petrus, Bishop of Ascalon</v>
      </c>
      <c r="Z277" s="14" t="str">
        <f t="shared" si="5"/>
        <v>&lt;p id='row-276'&gt;&lt;b&gt;Petrus&lt;/b&gt;, Bishop of Ascalon, &lt;small&gt;(), (Ashkelon, Israel), The Moderate Majority (), Gelzer (Gk. 1), , , Probable&lt;br&gt;&lt;b&gt;Note: &lt;/b&gt;One of three bishops named Petrus from this province. Attested in the primary Greek list (Gelzer Gk. 1). The variant 'Longinus' (cited by Mullen 2004, p. 194, and found in some later recensions or other lists like Mansi's) is considered a textual error by the critical (Honigmann) tradition. Petrus is retained as the accepted attendee. See the 'Excluded' entry for Longinus (NIC-408) [NIC-271]&lt;/small&gt;&lt;/p&gt;</v>
      </c>
    </row>
    <row r="278" ht="22.5" customHeight="1">
      <c r="A278" s="15" t="s">
        <v>1027</v>
      </c>
      <c r="B278" s="13" t="s">
        <v>1299</v>
      </c>
      <c r="C278" s="15" t="s">
        <v>1352</v>
      </c>
      <c r="D278" s="16" t="s">
        <v>1375</v>
      </c>
      <c r="E278" s="16" t="s">
        <v>30</v>
      </c>
      <c r="F278" s="15"/>
      <c r="G278" s="16" t="s">
        <v>1354</v>
      </c>
      <c r="H278" s="13" t="s">
        <v>437</v>
      </c>
      <c r="I278" s="15"/>
      <c r="J278" s="15"/>
      <c r="K278" s="15" t="s">
        <v>438</v>
      </c>
      <c r="L278" s="15" t="s">
        <v>35</v>
      </c>
      <c r="M278" s="15"/>
      <c r="N278" s="13" t="s">
        <v>1382</v>
      </c>
      <c r="O278" s="15"/>
      <c r="P278" s="15"/>
      <c r="Q278" s="16"/>
      <c r="R278" s="16"/>
      <c r="S278" s="11"/>
      <c r="T278" s="12" t="s">
        <v>1383</v>
      </c>
      <c r="U278" s="15"/>
      <c r="V278" s="15">
        <f t="shared" si="3"/>
        <v>192</v>
      </c>
      <c r="W278" s="14" t="str">
        <f t="shared" si="4"/>
        <v>&lt;p id='row-277'&gt;&lt;b&gt;Petrus&lt;/b&gt;, Bishop of Jamnia, &lt;small&gt;(Yavne, Israel), The Moderate Majority, Gelzer (Gk. 1), Probable, Note &lt;a href='https://tutku.travel/n/the-first-council-of-nicaea-(325-ad)-a-cartographic-roster-of-known-attendees#note-277'&gt;277&lt;/a&gt;&lt;/small&gt;&lt;/p&gt;</v>
      </c>
      <c r="X278" s="14" t="str">
        <f t="shared" si="1"/>
        <v>&lt;p id='note-277'&gt;&lt;b&gt;Note 277 (Petrus, Bishop of Jamnia):&lt;/b&gt; One of three bishops named Petrus from this province. The variant 'Macrinus' for this see is a known anachronistic error; Macrinus of Jamnea attended the later Council of Seleucia (359 AD), not Nicaea. (Athanasius–De Synodis-359) Back to Row &lt;a href='https://tutku.travel/n/the-first-council-of-nicaea-(325-ad)-a-cartographic-roster-of-known-attendees#row-277'&gt;277&lt;/a&gt;&lt;/p&gt;</v>
      </c>
      <c r="Y278" s="14" t="str">
        <f t="shared" si="2"/>
        <v>Petrus, Bishop of Jamnia</v>
      </c>
      <c r="Z278" s="14" t="str">
        <f t="shared" si="5"/>
        <v>&lt;p id='row-277'&gt;&lt;b&gt;Petrus&lt;/b&gt;, Bishop of Jamnia, &lt;small&gt;(), (Yavne, Israel), The Moderate Majority (), Gelzer (Gk. 1), , , Probable&lt;br&gt;&lt;b&gt;Note: &lt;/b&gt;One of three bishops named Petrus from this province. The variant 'Macrinus' for this see is a known anachronistic error; Macrinus of Jamnea attended the later Council of Seleucia (359 AD), not Nicaea. (Athanasius–De Synodis-359) [NIC-272]&lt;/small&gt;&lt;/p&gt;</v>
      </c>
    </row>
    <row r="279" ht="22.5" customHeight="1">
      <c r="A279" s="15" t="s">
        <v>1027</v>
      </c>
      <c r="B279" s="13" t="s">
        <v>1299</v>
      </c>
      <c r="C279" s="15" t="s">
        <v>1384</v>
      </c>
      <c r="D279" s="16" t="s">
        <v>1375</v>
      </c>
      <c r="E279" s="16" t="s">
        <v>30</v>
      </c>
      <c r="F279" s="15"/>
      <c r="G279" s="16" t="s">
        <v>1385</v>
      </c>
      <c r="H279" s="13" t="s">
        <v>437</v>
      </c>
      <c r="I279" s="15"/>
      <c r="J279" s="15"/>
      <c r="K279" s="15" t="s">
        <v>438</v>
      </c>
      <c r="L279" s="15" t="s">
        <v>35</v>
      </c>
      <c r="M279" s="15"/>
      <c r="N279" s="15" t="s">
        <v>1386</v>
      </c>
      <c r="O279" s="15"/>
      <c r="P279" s="15"/>
      <c r="Q279" s="16"/>
      <c r="R279" s="16"/>
      <c r="S279" s="11"/>
      <c r="T279" s="12" t="s">
        <v>1387</v>
      </c>
      <c r="U279" s="15"/>
      <c r="V279" s="15">
        <f t="shared" si="3"/>
        <v>193</v>
      </c>
      <c r="W279" s="14" t="str">
        <f t="shared" si="4"/>
        <v>&lt;p id='row-278'&gt;&lt;b&gt;Petrus&lt;/b&gt;, Bishop of Nicopolis, &lt;small&gt;(Emmaus), The Moderate Majority, Gelzer (Gk. 1), Probable, Note &lt;a href='https://tutku.travel/n/the-first-council-of-nicaea-(325-ad)-a-cartographic-roster-of-known-attendees#note-278'&gt;278&lt;/a&gt;&lt;/small&gt;&lt;/p&gt;</v>
      </c>
      <c r="X279" s="14" t="str">
        <f t="shared" si="1"/>
        <v>&lt;p id='note-278'&gt;&lt;b&gt;Note 278 (Petrus, Bishop of Nicopolis):&lt;/b&gt; One of three bishops named Petrus from this province. Back to Row &lt;a href='https://tutku.travel/n/the-first-council-of-nicaea-(325-ad)-a-cartographic-roster-of-known-attendees#row-278'&gt;278&lt;/a&gt;&lt;/p&gt;</v>
      </c>
      <c r="Y279" s="14" t="str">
        <f t="shared" si="2"/>
        <v>Petrus, Bishop of Nicopolis</v>
      </c>
      <c r="Z279" s="14" t="str">
        <f t="shared" si="5"/>
        <v>&lt;p id='row-278'&gt;&lt;b&gt;Petrus&lt;/b&gt;, Bishop of Nicopolis, &lt;small&gt;(), (Emmaus), The Moderate Majority (), Gelzer (Gk. 1), , , Probable&lt;br&gt;&lt;b&gt;Note: &lt;/b&gt;One of three bishops named Petrus from this province. [NIC-273]&lt;/small&gt;&lt;/p&gt;</v>
      </c>
    </row>
    <row r="280" ht="22.5" customHeight="1">
      <c r="A280" s="15" t="s">
        <v>1027</v>
      </c>
      <c r="B280" s="13" t="s">
        <v>1299</v>
      </c>
      <c r="C280" s="15" t="s">
        <v>295</v>
      </c>
      <c r="D280" s="16" t="s">
        <v>1388</v>
      </c>
      <c r="E280" s="16" t="s">
        <v>30</v>
      </c>
      <c r="F280" s="15"/>
      <c r="G280" s="16" t="s">
        <v>1389</v>
      </c>
      <c r="H280" s="13" t="s">
        <v>437</v>
      </c>
      <c r="I280" s="13"/>
      <c r="J280" s="13"/>
      <c r="K280" s="13" t="s">
        <v>1390</v>
      </c>
      <c r="L280" s="13" t="s">
        <v>242</v>
      </c>
      <c r="M280" s="13"/>
      <c r="N280" s="13" t="s">
        <v>1391</v>
      </c>
      <c r="O280" s="13"/>
      <c r="P280" s="13"/>
      <c r="Q280" s="12"/>
      <c r="R280" s="12"/>
      <c r="S280" s="11"/>
      <c r="T280" s="12" t="s">
        <v>1392</v>
      </c>
      <c r="U280" s="13"/>
      <c r="V280" s="15">
        <f t="shared" si="3"/>
        <v>193</v>
      </c>
      <c r="W280" s="14" t="str">
        <f t="shared" si="4"/>
        <v>&lt;font color='LightGray'&gt;&lt;p id='row-279'&gt;&lt;b&gt;Philocalus&lt;/b&gt;, Bishop of Ptolemais, &lt;small&gt;(Akko, Israel), The Moderate Majority, (Corrupt variant reading), Excluded, Note &lt;a href='https://tutku.travel/n/the-first-council-of-nicaea-(325-ad)-a-cartographic-roster-of-known-attendees#note-279'&gt;279&lt;/a&gt;&lt;/small&gt;&lt;/p&gt;&lt;/font&gt;</v>
      </c>
      <c r="X280" s="14" t="str">
        <f t="shared" si="1"/>
        <v>&lt;p id='note-279'&gt;&lt;b&gt;Note 279 (Philocalus, Bishop of Ptolemais):&lt;/b&gt; Excluded. This is a 'ghost entry' (nomen spurium) resulting from a known scribal error. This entry conflates two different, legitimate bishops from the province of Phoenicia who are listed consecutively in the primary sources (cf. Gelzer Gk. 1): Philocalus of Paneas and Aeneas of Ptolemais. The authentic bishop for the see of Ptolemais is Aeneas in Phoenica. Back to Row &lt;a href='https://tutku.travel/n/the-first-council-of-nicaea-(325-ad)-a-cartographic-roster-of-known-attendees#row-279'&gt;279&lt;/a&gt;&lt;/p&gt;</v>
      </c>
      <c r="Y280" s="14" t="str">
        <f t="shared" si="2"/>
        <v>Philocalus, Bishop of Ptolemais</v>
      </c>
      <c r="Z280" s="14" t="str">
        <f t="shared" si="5"/>
        <v>&lt;font color='#808080'&gt;&lt;p id='row-279'&gt;&lt;b&gt;Philocalus&lt;/b&gt;, Bishop of Ptolemais, &lt;small&gt;(), (Akko, Israel), The Moderate Majority (), (Corrupt variant reading), , , Excluded&lt;br&gt;&lt;b&gt;Note: &lt;/b&gt;Excluded. This is a 'ghost entry' (nomen spurium) resulting from a known scribal error. This entry conflates two different, legitimate bishops from the province of Phoenicia who are listed consecutively in the primary sources (cf. Gelzer Gk. 1): Philocalus of Paneas and Aeneas of Ptolemais. The authentic bishop for the see of Ptolemais is Aeneas in Phoenica. [NIC-274]&lt;/small&gt;&lt;/p&gt;&lt;/font&gt;</v>
      </c>
    </row>
    <row r="281" ht="22.5" customHeight="1">
      <c r="A281" s="15" t="s">
        <v>1027</v>
      </c>
      <c r="B281" s="13" t="s">
        <v>1299</v>
      </c>
      <c r="C281" s="15" t="s">
        <v>1393</v>
      </c>
      <c r="D281" s="16" t="s">
        <v>1394</v>
      </c>
      <c r="E281" s="16" t="s">
        <v>30</v>
      </c>
      <c r="F281" s="15"/>
      <c r="G281" s="16" t="s">
        <v>1395</v>
      </c>
      <c r="H281" s="15" t="s">
        <v>437</v>
      </c>
      <c r="I281" s="15"/>
      <c r="J281" s="15"/>
      <c r="K281" s="15" t="s">
        <v>438</v>
      </c>
      <c r="L281" s="15" t="s">
        <v>35</v>
      </c>
      <c r="M281" s="15"/>
      <c r="N281" s="15" t="s">
        <v>1396</v>
      </c>
      <c r="O281" s="15"/>
      <c r="P281" s="15"/>
      <c r="Q281" s="16"/>
      <c r="R281" s="16"/>
      <c r="S281" s="11"/>
      <c r="T281" s="12" t="s">
        <v>1397</v>
      </c>
      <c r="U281" s="15"/>
      <c r="V281" s="15">
        <f t="shared" si="3"/>
        <v>194</v>
      </c>
      <c r="W281" s="14" t="str">
        <f t="shared" si="4"/>
        <v>&lt;p id='row-280'&gt;&lt;b&gt;Sabinus&lt;/b&gt;, Bishop of Gadara, &lt;small&gt;(Umm Qais, Jordan), The Moderate Majority, Gelzer (Gk. 1), Probable, Note &lt;a href='https://tutku.travel/n/the-first-council-of-nicaea-(325-ad)-a-cartographic-roster-of-known-attendees#note-280'&gt;280&lt;/a&gt;&lt;/small&gt;&lt;/p&gt;</v>
      </c>
      <c r="X281" s="14" t="str">
        <f t="shared" si="1"/>
        <v>&lt;p id='note-280'&gt;&lt;b&gt;Note 280 (Sabinus, Bishop of Gadara):&lt;/b&gt; Bishop from the prominent Decapolis city of Gadara. Back to Row &lt;a href='https://tutku.travel/n/the-first-council-of-nicaea-(325-ad)-a-cartographic-roster-of-known-attendees#row-280'&gt;280&lt;/a&gt;&lt;/p&gt;</v>
      </c>
      <c r="Y281" s="14" t="str">
        <f t="shared" si="2"/>
        <v>Sabinus, Bishop of Gadara</v>
      </c>
      <c r="Z281" s="14" t="str">
        <f t="shared" si="5"/>
        <v>&lt;p id='row-280'&gt;&lt;b&gt;Sabinus&lt;/b&gt;, Bishop of Gadara, &lt;small&gt;(), (Umm Qais, Jordan), The Moderate Majority (), Gelzer (Gk. 1), , , Probable&lt;br&gt;&lt;b&gt;Note: &lt;/b&gt;Bishop from the prominent Decapolis city of Gadara. [NIC-275]&lt;/small&gt;&lt;/p&gt;</v>
      </c>
    </row>
    <row r="282" ht="22.5" customHeight="1">
      <c r="A282" s="34" t="s">
        <v>1027</v>
      </c>
      <c r="B282" s="34" t="s">
        <v>1299</v>
      </c>
      <c r="C282" s="34" t="s">
        <v>1336</v>
      </c>
      <c r="D282" s="34" t="s">
        <v>1057</v>
      </c>
      <c r="E282" s="34" t="s">
        <v>30</v>
      </c>
      <c r="F282" s="8"/>
      <c r="G282" s="33" t="s">
        <v>1337</v>
      </c>
      <c r="H282" s="8"/>
      <c r="I282" s="8"/>
      <c r="J282" s="8"/>
      <c r="K282" s="8"/>
      <c r="L282" s="33" t="s">
        <v>242</v>
      </c>
      <c r="M282" s="13" t="s">
        <v>1398</v>
      </c>
      <c r="N282" s="15" t="s">
        <v>1399</v>
      </c>
      <c r="O282" s="8"/>
      <c r="P282" s="8"/>
      <c r="Q282" s="10"/>
      <c r="R282" s="10"/>
      <c r="S282" s="11"/>
      <c r="T282" s="12" t="s">
        <v>1400</v>
      </c>
      <c r="U282" s="8"/>
      <c r="V282" s="15">
        <f t="shared" si="3"/>
        <v>194</v>
      </c>
      <c r="W282" s="14" t="str">
        <f t="shared" si="4"/>
        <v>&lt;font color='LightGray'&gt;&lt;p id='row-281'&gt;&lt;b&gt;Silvanus&lt;/b&gt;, Bishop of Azotus, &lt;small&gt;(Ashdod, Israel), , , Excluded, Note &lt;a href='https://tutku.travel/n/the-first-council-of-nicaea-(325-ad)-a-cartographic-roster-of-known-attendees#note-281'&gt;281&lt;/a&gt;&lt;/small&gt;&lt;/p&gt;&lt;/font&gt;</v>
      </c>
      <c r="X282" s="14" t="str">
        <f t="shared" si="1"/>
        <v>&lt;p id='note-281'&gt;&lt;b&gt;Note 281 (Silvanus, Bishop of Azotus):&lt;/b&gt; Excluded. This is a textual variant (variatio lectionis). The critically accepted bishop for this see is Ianuarius (NIC-262), who is attested in the primary Greek list (Gk. 1). Mullen (2004) and other traditions (e.g., Mansi) list 'Silvanus', but this is rejected by the critical (Honigmann) methodology in favor of the Gk. 1 reading. Back to Row &lt;a href='https://tutku.travel/n/the-first-council-of-nicaea-(325-ad)-a-cartographic-roster-of-known-attendees#row-281'&gt;281&lt;/a&gt;&lt;/p&gt;</v>
      </c>
      <c r="Y282" s="14" t="str">
        <f t="shared" si="2"/>
        <v>Silvanus, Bishop of Azotus</v>
      </c>
      <c r="Z282" s="14" t="str">
        <f t="shared" si="5"/>
        <v>&lt;font color='#808080'&gt;&lt;p id='row-281'&gt;&lt;b&gt;Silvanus&lt;/b&gt;, Bishop of Azotus, &lt;small&gt;(), (Ashdod, Israel),  (), , , Mullen (2004), p. 194; Gelzer; Honigmann (1942), Excluded&lt;br&gt;&lt;b&gt;Note: &lt;/b&gt;Excluded. This is a textual variant (variatio lectionis). The critically accepted bishop for this see is Ianuarius (NIC-262), who is attested in the primary Greek list (Gk. 1). Mullen (2004) and other traditions (e.g., Mansi) list 'Silvanus', but this is rejected by the critical (Honigmann) methodology in favor of the Gk. 1 reading. [NIC-409]&lt;/small&gt;&lt;/p&gt;&lt;/font&gt;</v>
      </c>
    </row>
    <row r="283" ht="22.5" customHeight="1">
      <c r="A283" s="15" t="s">
        <v>1027</v>
      </c>
      <c r="B283" s="13" t="s">
        <v>1299</v>
      </c>
      <c r="C283" s="15" t="s">
        <v>1307</v>
      </c>
      <c r="D283" s="16" t="s">
        <v>1057</v>
      </c>
      <c r="E283" s="16" t="s">
        <v>30</v>
      </c>
      <c r="F283" s="15"/>
      <c r="G283" s="16" t="s">
        <v>1307</v>
      </c>
      <c r="H283" s="13"/>
      <c r="I283" s="13"/>
      <c r="J283" s="13"/>
      <c r="K283" s="13" t="s">
        <v>1258</v>
      </c>
      <c r="L283" s="13" t="s">
        <v>242</v>
      </c>
      <c r="M283" s="13"/>
      <c r="N283" s="13" t="s">
        <v>1401</v>
      </c>
      <c r="O283" s="13"/>
      <c r="P283" s="13"/>
      <c r="Q283" s="12"/>
      <c r="R283" s="12"/>
      <c r="S283" s="11"/>
      <c r="T283" s="12" t="s">
        <v>1402</v>
      </c>
      <c r="U283" s="13"/>
      <c r="V283" s="15">
        <f t="shared" si="3"/>
        <v>194</v>
      </c>
      <c r="W283" s="14" t="str">
        <f t="shared" si="4"/>
        <v>&lt;font color='LightGray'&gt;&lt;p id='row-282'&gt;&lt;b&gt;Silvanus&lt;/b&gt;, Bishop of Gaza, &lt;small&gt;(Gaza), , Gelzer (Syr. 3), Excluded, Note &lt;a href='https://tutku.travel/n/the-first-council-of-nicaea-(325-ad)-a-cartographic-roster-of-known-attendees#note-282'&gt;282&lt;/a&gt;&lt;/small&gt;&lt;/p&gt;&lt;/font&gt;</v>
      </c>
      <c r="X283" s="14" t="str">
        <f t="shared" si="1"/>
        <v>&lt;p id='note-282'&gt;&lt;b&gt;Note 282 (Silvanus, Bishop of Gaza):&lt;/b&gt; This is a widely recognized anachronistic error found in some traditions (e.g., Syr. 3). It confuses the correct bishop, Asclepias, with the earlier martyr Silvanus of Gaza (d. c. 311 AD). Back to Row &lt;a href='https://tutku.travel/n/the-first-council-of-nicaea-(325-ad)-a-cartographic-roster-of-known-attendees#row-282'&gt;282&lt;/a&gt;&lt;/p&gt;</v>
      </c>
      <c r="Y283" s="14" t="str">
        <f t="shared" si="2"/>
        <v>Silvanus, Bishop of Gaza</v>
      </c>
      <c r="Z283" s="14" t="str">
        <f t="shared" si="5"/>
        <v>&lt;font color='#808080'&gt;&lt;p id='row-282'&gt;&lt;b&gt;Silvanus&lt;/b&gt;, Bishop of Gaza, &lt;small&gt;(), (Gaza),  (), Gelzer (Syr. 3), , , Excluded&lt;br&gt;&lt;b&gt;Note: &lt;/b&gt;This is a widely recognized anachronistic error found in some traditions (e.g., Syr. 3). It confuses the correct bishop, Asclepias, with the earlier martyr Silvanus of Gaza (d. c. 311 AD). [NIC-276]&lt;/small&gt;&lt;/p&gt;&lt;/font&gt;</v>
      </c>
    </row>
    <row r="284" ht="22.5" customHeight="1">
      <c r="A284" s="15" t="s">
        <v>1027</v>
      </c>
      <c r="B284" s="13" t="s">
        <v>1299</v>
      </c>
      <c r="C284" s="15" t="s">
        <v>1403</v>
      </c>
      <c r="D284" s="16" t="s">
        <v>1404</v>
      </c>
      <c r="E284" s="16" t="s">
        <v>30</v>
      </c>
      <c r="F284" s="15"/>
      <c r="G284" s="16" t="s">
        <v>1305</v>
      </c>
      <c r="H284" s="13" t="s">
        <v>437</v>
      </c>
      <c r="I284" s="15"/>
      <c r="J284" s="15"/>
      <c r="K284" s="15" t="s">
        <v>438</v>
      </c>
      <c r="L284" s="15" t="s">
        <v>35</v>
      </c>
      <c r="M284" s="15"/>
      <c r="N284" s="15"/>
      <c r="O284" s="15"/>
      <c r="P284" s="15"/>
      <c r="Q284" s="16"/>
      <c r="R284" s="16"/>
      <c r="S284" s="11"/>
      <c r="T284" s="12" t="s">
        <v>1405</v>
      </c>
      <c r="U284" s="15"/>
      <c r="V284" s="15">
        <f t="shared" si="3"/>
        <v>195</v>
      </c>
      <c r="W284" s="14" t="str">
        <f t="shared" si="4"/>
        <v>&lt;p id='row-283'&gt;&lt;b&gt;Zebennus&lt;/b&gt;, Bishop of Sozusa, &lt;small&gt;(Jordan), The Moderate Majority, Gelzer (Gk. 1), Probable&lt;/small&gt;&lt;/p&gt;</v>
      </c>
      <c r="X284" s="14" t="str">
        <f t="shared" si="1"/>
        <v/>
      </c>
      <c r="Y284" s="14" t="str">
        <f t="shared" si="2"/>
        <v>Zebennus, Bishop of Sozusa</v>
      </c>
      <c r="Z284" s="14" t="str">
        <f t="shared" si="5"/>
        <v>&lt;p id='row-283'&gt;&lt;b&gt;Zebennus&lt;/b&gt;, Bishop of Sozusa, &lt;small&gt;(), (Jordan), The Moderate Majority (), Gelzer (Gk. 1), , , Probable [NIC-277]&lt;/small&gt;&lt;/p&gt;</v>
      </c>
    </row>
    <row r="285" ht="22.5" customHeight="1">
      <c r="A285" s="8" t="s">
        <v>1027</v>
      </c>
      <c r="B285" s="9" t="s">
        <v>1406</v>
      </c>
      <c r="C285" s="8" t="s">
        <v>295</v>
      </c>
      <c r="D285" s="24" t="s">
        <v>1407</v>
      </c>
      <c r="E285" s="10" t="s">
        <v>30</v>
      </c>
      <c r="F285" s="9" t="s">
        <v>1408</v>
      </c>
      <c r="G285" s="24" t="s">
        <v>1409</v>
      </c>
      <c r="H285" s="9" t="s">
        <v>437</v>
      </c>
      <c r="I285" s="9"/>
      <c r="J285" s="9"/>
      <c r="K285" s="9" t="s">
        <v>1410</v>
      </c>
      <c r="L285" s="9" t="s">
        <v>45</v>
      </c>
      <c r="M285" s="9"/>
      <c r="N285" s="9" t="s">
        <v>1411</v>
      </c>
      <c r="O285" s="9"/>
      <c r="P285" s="9"/>
      <c r="Q285" s="24"/>
      <c r="R285" s="24"/>
      <c r="S285" s="11"/>
      <c r="T285" s="12" t="s">
        <v>1412</v>
      </c>
      <c r="U285" s="9"/>
      <c r="V285" s="15">
        <f t="shared" si="3"/>
        <v>196</v>
      </c>
      <c r="W285" s="14" t="str">
        <f t="shared" si="4"/>
        <v>&lt;h4&gt;&lt;b&gt;Phoenicia (16)&lt;/b&gt;&lt;/h4&gt;&lt;p id='row-284'&gt;&lt;b&gt;Aeneas&lt;/b&gt;, Bishop of Ptolemais, &lt;small&gt;(Acre (Akka), Israel), The Moderate Majority, Gelzer (Gk. 1, Lat. 1); Le Quien (OC III p. 750); PLRE I p. 46, Confirmed, Note &lt;a href='https://tutku.travel/n/the-first-council-of-nicaea-(325-ad)-a-cartographic-roster-of-known-attendees#note-284'&gt;284&lt;/a&gt;&lt;/small&gt;&lt;/p&gt;</v>
      </c>
      <c r="X285" s="14" t="str">
        <f t="shared" si="1"/>
        <v>&lt;p id='note-284'&gt;&lt;b&gt;Note 284 (Aeneas, Bishop of Ptolemais):&lt;/b&gt; The authentic Nicene bishop of Ptolemais in Phoenice is Aeneas. Some later copies erroneously list Philocalus of Ptolemais, likely a scribal confusion with Philocalus of Paneas. Ptolemais belonged to the province of Phoenice, not Palaestina Prima. Back to Row &lt;a href='https://tutku.travel/n/the-first-council-of-nicaea-(325-ad)-a-cartographic-roster-of-known-attendees#row-284'&gt;284&lt;/a&gt;&lt;/p&gt;</v>
      </c>
      <c r="Y285" s="14" t="str">
        <f t="shared" si="2"/>
        <v>Aeneas, Bishop of Ptolemais</v>
      </c>
      <c r="Z285" s="14" t="str">
        <f t="shared" si="5"/>
        <v>&lt;h4&gt;&lt;b&gt;Phoenicia (15)&lt;/b&gt;&lt;/h4&gt;&lt;p id='row-284'&gt;&lt;b&gt;Aeneas&lt;/b&gt;, Bishop of Ptolemais, &lt;small&gt;(Aineas, Aineias), (Acre (Akka), Israel), The Moderate Majority (), Gelzer (Gk. 1, Lat. 1); Le Quien (OC III p. 750); PLRE I p. 46, , , Confirmed&lt;br&gt;&lt;b&gt;Note: &lt;/b&gt;The authentic Nicene bishop of Ptolemais in Phoenice is Aeneas. Some later copies erroneously list Philocalus of Ptolemais, likely a scribal confusion with Philocalus of Paneas. Ptolemais belonged to the province of Phoenice, not Palaestina Prima. [NIC-278]&lt;/small&gt;&lt;/p&gt;</v>
      </c>
    </row>
    <row r="286" ht="22.5" customHeight="1">
      <c r="A286" s="15" t="s">
        <v>1027</v>
      </c>
      <c r="B286" s="9" t="s">
        <v>1406</v>
      </c>
      <c r="C286" s="15" t="s">
        <v>1413</v>
      </c>
      <c r="D286" s="16" t="s">
        <v>1175</v>
      </c>
      <c r="E286" s="16" t="s">
        <v>30</v>
      </c>
      <c r="F286" s="13" t="s">
        <v>1414</v>
      </c>
      <c r="G286" s="16" t="s">
        <v>1415</v>
      </c>
      <c r="H286" s="13" t="s">
        <v>437</v>
      </c>
      <c r="I286" s="15"/>
      <c r="J286" s="15"/>
      <c r="K286" s="15" t="s">
        <v>451</v>
      </c>
      <c r="L286" s="15" t="s">
        <v>121</v>
      </c>
      <c r="M286" s="15"/>
      <c r="N286" s="15"/>
      <c r="O286" s="15"/>
      <c r="P286" s="15"/>
      <c r="Q286" s="16"/>
      <c r="R286" s="16"/>
      <c r="S286" s="11"/>
      <c r="T286" s="12" t="s">
        <v>1416</v>
      </c>
      <c r="U286" s="15"/>
      <c r="V286" s="15">
        <f t="shared" si="3"/>
        <v>197</v>
      </c>
      <c r="W286" s="14" t="str">
        <f t="shared" si="4"/>
        <v>&lt;p id='row-285'&gt;&lt;b&gt;Anatolius&lt;/b&gt;, Bishop of Emesa, &lt;small&gt;(Homs, Syria), The Moderate Majority, Gelzer (Gk. 1, Syr. 3), Highly Probable&lt;/small&gt;&lt;/p&gt;</v>
      </c>
      <c r="X286" s="14" t="str">
        <f t="shared" si="1"/>
        <v/>
      </c>
      <c r="Y286" s="14" t="str">
        <f t="shared" si="2"/>
        <v>Anatolius, Bishop of Emesa</v>
      </c>
      <c r="Z286" s="14" t="str">
        <f t="shared" si="5"/>
        <v>&lt;p id='row-285'&gt;&lt;b&gt;Anatolius&lt;/b&gt;, Bishop of Emesa, &lt;small&gt;(Antony; Thaddoneus), (Homs, Syria), The Moderate Majority (), Gelzer (Gk. 1, Syr. 3), , , Highly Probable [NIC-279]&lt;/small&gt;&lt;/p&gt;</v>
      </c>
    </row>
    <row r="287" ht="22.5" customHeight="1">
      <c r="A287" s="13" t="s">
        <v>1027</v>
      </c>
      <c r="B287" s="15" t="s">
        <v>1406</v>
      </c>
      <c r="C287" s="13" t="s">
        <v>1417</v>
      </c>
      <c r="D287" s="16" t="s">
        <v>1418</v>
      </c>
      <c r="E287" s="16" t="s">
        <v>30</v>
      </c>
      <c r="F287" s="13"/>
      <c r="G287" s="16" t="s">
        <v>1419</v>
      </c>
      <c r="H287" s="15"/>
      <c r="I287" s="15"/>
      <c r="J287" s="15"/>
      <c r="K287" s="13" t="s">
        <v>1420</v>
      </c>
      <c r="L287" s="13" t="s">
        <v>35</v>
      </c>
      <c r="M287" s="15" t="s">
        <v>1421</v>
      </c>
      <c r="N287" s="13" t="s">
        <v>1422</v>
      </c>
      <c r="O287" s="8"/>
      <c r="P287" s="8"/>
      <c r="Q287" s="10"/>
      <c r="R287" s="10"/>
      <c r="S287" s="11"/>
      <c r="T287" s="24" t="s">
        <v>1423</v>
      </c>
      <c r="U287" s="8"/>
      <c r="V287" s="15">
        <f t="shared" si="3"/>
        <v>198</v>
      </c>
      <c r="W287" s="14" t="str">
        <f t="shared" si="4"/>
        <v>&lt;p id='row-286'&gt;&lt;b&gt;Ballaos&lt;/b&gt;, Bishop of Thelseai, &lt;small&gt;((Uncertain, Phoenicia)), , Gelzer (Copt. 5, Gk. variant), Probable, Note &lt;a href='https://tutku.travel/n/the-first-council-of-nicaea-(325-ad)-a-cartographic-roster-of-known-attendees#note-286'&gt;286&lt;/a&gt;&lt;/small&gt;&lt;/p&gt;</v>
      </c>
      <c r="X287" s="14" t="str">
        <f t="shared" si="1"/>
        <v>&lt;p id='note-286'&gt;&lt;b&gt;Note 286 (Ballaos, Bishop of Thelseai):&lt;/b&gt; Attested in one primary manuscript tradition (Copt. 5), as well as a Greek variant (Gk. lxx). Listed by Mullen (2004) under "Possible Sites," citing Gelzer. Its presence in the primary Coptic list supports a 'Probable' classification. Back to Row &lt;a href='https://tutku.travel/n/the-first-council-of-nicaea-(325-ad)-a-cartographic-roster-of-known-attendees#row-286'&gt;286&lt;/a&gt;&lt;/p&gt;</v>
      </c>
      <c r="Y287" s="14" t="str">
        <f t="shared" si="2"/>
        <v>Ballaos, Bishop of Thelseai</v>
      </c>
      <c r="Z287" s="14" t="str">
        <f t="shared" si="5"/>
        <v>&lt;p id='row-286'&gt;&lt;b&gt;Ballaos&lt;/b&gt;, Bishop of Thelseai, &lt;small&gt;(), ((Uncertain, Phoenicia)),  (), Gelzer (Copt. 5, Gk. variant), , Mullen (2004), p. 204; Gelzer, Hilgenfeld, &amp; Turner (1898), Probable&lt;br&gt;&lt;b&gt;Note: &lt;/b&gt;Attested in one primary manuscript tradition (Copt. 5), as well as a Greek variant (Gk. lxx). Listed by Mullen (2004) under "Possible Sites," citing Gelzer. Its presence in the primary Coptic list supports a 'Probable' classification. [NIC-411]&lt;/small&gt;&lt;/p&gt;</v>
      </c>
    </row>
    <row r="288" ht="22.5" customHeight="1">
      <c r="A288" s="15" t="s">
        <v>1027</v>
      </c>
      <c r="B288" s="9" t="s">
        <v>1406</v>
      </c>
      <c r="C288" s="15" t="s">
        <v>1424</v>
      </c>
      <c r="D288" s="16" t="s">
        <v>1029</v>
      </c>
      <c r="E288" s="16" t="s">
        <v>30</v>
      </c>
      <c r="F288" s="15"/>
      <c r="G288" s="16" t="s">
        <v>1425</v>
      </c>
      <c r="H288" s="13" t="s">
        <v>437</v>
      </c>
      <c r="I288" s="15"/>
      <c r="J288" s="15"/>
      <c r="K288" s="15" t="s">
        <v>438</v>
      </c>
      <c r="L288" s="15" t="s">
        <v>35</v>
      </c>
      <c r="M288" s="15"/>
      <c r="N288" s="15" t="s">
        <v>1426</v>
      </c>
      <c r="O288" s="15"/>
      <c r="P288" s="15"/>
      <c r="Q288" s="16"/>
      <c r="R288" s="16"/>
      <c r="S288" s="11"/>
      <c r="T288" s="12" t="s">
        <v>1427</v>
      </c>
      <c r="U288" s="15"/>
      <c r="V288" s="15">
        <f t="shared" si="3"/>
        <v>199</v>
      </c>
      <c r="W288" s="14" t="str">
        <f t="shared" si="4"/>
        <v>&lt;p id='row-287'&gt;&lt;b&gt;Eustathius&lt;/b&gt;, Bishop of Aradus, &lt;small&gt;(Arwad, Syria), The Moderate Majority, Gelzer (Gk. 1), Probable, Note &lt;a href='https://tutku.travel/n/the-first-council-of-nicaea-(325-ad)-a-cartographic-roster-of-known-attendees#note-287'&gt;287&lt;/a&gt;&lt;/small&gt;&lt;/p&gt;</v>
      </c>
      <c r="X288" s="14" t="str">
        <f t="shared" si="1"/>
        <v>&lt;p id='note-287'&gt;&lt;b&gt;Note 287 (Eustathius, Bishop of Aradus):&lt;/b&gt; Not to be confused with Eustathius of Antioch. Back to Row &lt;a href='https://tutku.travel/n/the-first-council-of-nicaea-(325-ad)-a-cartographic-roster-of-known-attendees#row-287'&gt;287&lt;/a&gt;&lt;/p&gt;</v>
      </c>
      <c r="Y288" s="14" t="str">
        <f t="shared" si="2"/>
        <v>Eustathius, Bishop of Aradus</v>
      </c>
      <c r="Z288" s="14" t="str">
        <f t="shared" si="5"/>
        <v>&lt;p id='row-287'&gt;&lt;b&gt;Eustathius&lt;/b&gt;, Bishop of Aradus, &lt;small&gt;(), (Arwad, Syria), The Moderate Majority (), Gelzer (Gk. 1), , , Probable&lt;br&gt;&lt;b&gt;Note: &lt;/b&gt;Not to be confused with Eustathius of Antioch. [NIC-280]&lt;/small&gt;&lt;/p&gt;</v>
      </c>
    </row>
    <row r="289" ht="22.5" customHeight="1">
      <c r="A289" s="15" t="s">
        <v>1027</v>
      </c>
      <c r="B289" s="9" t="s">
        <v>1406</v>
      </c>
      <c r="C289" s="15" t="s">
        <v>1428</v>
      </c>
      <c r="D289" s="16" t="s">
        <v>1429</v>
      </c>
      <c r="E289" s="16" t="s">
        <v>30</v>
      </c>
      <c r="F289" s="13" t="s">
        <v>1430</v>
      </c>
      <c r="G289" s="16" t="s">
        <v>1431</v>
      </c>
      <c r="H289" s="13" t="s">
        <v>437</v>
      </c>
      <c r="I289" s="15"/>
      <c r="J289" s="15"/>
      <c r="K289" s="15" t="s">
        <v>438</v>
      </c>
      <c r="L289" s="15" t="s">
        <v>35</v>
      </c>
      <c r="M289" s="15"/>
      <c r="N289" s="15"/>
      <c r="O289" s="15"/>
      <c r="P289" s="15"/>
      <c r="Q289" s="16"/>
      <c r="R289" s="16"/>
      <c r="S289" s="11"/>
      <c r="T289" s="12" t="s">
        <v>1432</v>
      </c>
      <c r="U289" s="15"/>
      <c r="V289" s="15">
        <f t="shared" si="3"/>
        <v>200</v>
      </c>
      <c r="W289" s="14" t="str">
        <f t="shared" si="4"/>
        <v>&lt;p id='row-288'&gt;&lt;b&gt;Gregorius&lt;/b&gt;, Bishop of Berytus, &lt;small&gt;(Beirut, Lebanon), The Moderate Majority, Gelzer (Gk. 1), Probable&lt;/small&gt;&lt;/p&gt;</v>
      </c>
      <c r="X289" s="14" t="str">
        <f t="shared" si="1"/>
        <v/>
      </c>
      <c r="Y289" s="14" t="str">
        <f t="shared" si="2"/>
        <v>Gregorius, Bishop of Berytus</v>
      </c>
      <c r="Z289" s="14" t="str">
        <f t="shared" si="5"/>
        <v>&lt;p id='row-288'&gt;&lt;b&gt;Gregorius&lt;/b&gt;, Bishop of Berytus, &lt;small&gt;(Gregory), (Beirut, Lebanon), The Moderate Majority (), Gelzer (Gk. 1), , , Probable [NIC-281]&lt;/small&gt;&lt;/p&gt;</v>
      </c>
    </row>
    <row r="290" ht="22.5" customHeight="1">
      <c r="A290" s="15" t="s">
        <v>1027</v>
      </c>
      <c r="B290" s="9" t="s">
        <v>1406</v>
      </c>
      <c r="C290" s="15" t="s">
        <v>1433</v>
      </c>
      <c r="D290" s="16" t="s">
        <v>1434</v>
      </c>
      <c r="E290" s="16" t="s">
        <v>30</v>
      </c>
      <c r="F290" s="15"/>
      <c r="G290" s="16" t="s">
        <v>1435</v>
      </c>
      <c r="H290" s="13" t="s">
        <v>437</v>
      </c>
      <c r="I290" s="15"/>
      <c r="J290" s="15"/>
      <c r="K290" s="15" t="s">
        <v>438</v>
      </c>
      <c r="L290" s="15" t="s">
        <v>35</v>
      </c>
      <c r="M290" s="15"/>
      <c r="N290" s="15"/>
      <c r="O290" s="15"/>
      <c r="P290" s="15"/>
      <c r="Q290" s="16"/>
      <c r="R290" s="16"/>
      <c r="S290" s="11"/>
      <c r="T290" s="12" t="s">
        <v>1436</v>
      </c>
      <c r="U290" s="15"/>
      <c r="V290" s="15">
        <f t="shared" si="3"/>
        <v>201</v>
      </c>
      <c r="W290" s="14" t="str">
        <f t="shared" si="4"/>
        <v>&lt;p id='row-289'&gt;&lt;b&gt;Hellanicus&lt;/b&gt;, Bishop of Tripolis, &lt;small&gt;(Tripoli, Lebanon), The Moderate Majority, Gelzer (Gk. 1), Probable&lt;/small&gt;&lt;/p&gt;</v>
      </c>
      <c r="X290" s="14" t="str">
        <f t="shared" si="1"/>
        <v/>
      </c>
      <c r="Y290" s="14" t="str">
        <f t="shared" si="2"/>
        <v>Hellanicus, Bishop of Tripolis</v>
      </c>
      <c r="Z290" s="14" t="str">
        <f t="shared" si="5"/>
        <v>&lt;p id='row-289'&gt;&lt;b&gt;Hellanicus&lt;/b&gt;, Bishop of Tripolis, &lt;small&gt;(), (Tripoli, Lebanon), The Moderate Majority (), Gelzer (Gk. 1), , , Probable [NIC-282]&lt;/small&gt;&lt;/p&gt;</v>
      </c>
    </row>
    <row r="291" ht="22.5" customHeight="1">
      <c r="A291" s="15" t="s">
        <v>1027</v>
      </c>
      <c r="B291" s="9" t="s">
        <v>1406</v>
      </c>
      <c r="C291" s="15" t="s">
        <v>142</v>
      </c>
      <c r="D291" s="16" t="s">
        <v>1437</v>
      </c>
      <c r="E291" s="16" t="s">
        <v>30</v>
      </c>
      <c r="F291" s="15"/>
      <c r="G291" s="16" t="s">
        <v>1438</v>
      </c>
      <c r="H291" s="13" t="s">
        <v>437</v>
      </c>
      <c r="I291" s="15"/>
      <c r="J291" s="15"/>
      <c r="K291" s="15" t="s">
        <v>451</v>
      </c>
      <c r="L291" s="15" t="s">
        <v>121</v>
      </c>
      <c r="M291" s="15"/>
      <c r="N291" s="15"/>
      <c r="O291" s="15"/>
      <c r="P291" s="15"/>
      <c r="Q291" s="16"/>
      <c r="R291" s="16"/>
      <c r="S291" s="11"/>
      <c r="T291" s="12" t="s">
        <v>1439</v>
      </c>
      <c r="U291" s="15"/>
      <c r="V291" s="15">
        <f t="shared" si="3"/>
        <v>202</v>
      </c>
      <c r="W291" s="14" t="str">
        <f t="shared" si="4"/>
        <v>&lt;p id='row-290'&gt;&lt;b&gt;Joseph&lt;/b&gt;, Bishop of Heliopolis, &lt;small&gt;(Baalbek, Lebanon), The Moderate Majority, Gelzer (Gk. 1, Syr. 3), Highly Probable&lt;/small&gt;&lt;/p&gt;</v>
      </c>
      <c r="X291" s="14" t="str">
        <f t="shared" si="1"/>
        <v/>
      </c>
      <c r="Y291" s="14" t="str">
        <f t="shared" si="2"/>
        <v>Joseph, Bishop of Heliopolis</v>
      </c>
      <c r="Z291" s="14" t="str">
        <f t="shared" si="5"/>
        <v>&lt;p id='row-290'&gt;&lt;b&gt;Joseph&lt;/b&gt;, Bishop of Heliopolis, &lt;small&gt;(), (Baalbek, Lebanon), The Moderate Majority (), Gelzer (Gk. 1, Syr. 3), , , Highly Probable [NIC-283]&lt;/small&gt;&lt;/p&gt;</v>
      </c>
    </row>
    <row r="292" ht="22.5" customHeight="1">
      <c r="A292" s="15" t="s">
        <v>1027</v>
      </c>
      <c r="B292" s="9" t="s">
        <v>1406</v>
      </c>
      <c r="C292" s="15" t="s">
        <v>1440</v>
      </c>
      <c r="D292" s="16" t="s">
        <v>1441</v>
      </c>
      <c r="E292" s="16" t="s">
        <v>30</v>
      </c>
      <c r="F292" s="15"/>
      <c r="G292" s="16" t="s">
        <v>1442</v>
      </c>
      <c r="H292" s="13" t="s">
        <v>437</v>
      </c>
      <c r="I292" s="15"/>
      <c r="J292" s="15"/>
      <c r="K292" s="15" t="s">
        <v>291</v>
      </c>
      <c r="L292" s="15" t="s">
        <v>45</v>
      </c>
      <c r="M292" s="15"/>
      <c r="N292" s="15"/>
      <c r="O292" s="15"/>
      <c r="P292" s="15"/>
      <c r="Q292" s="16"/>
      <c r="R292" s="16"/>
      <c r="S292" s="11"/>
      <c r="T292" s="12" t="s">
        <v>1443</v>
      </c>
      <c r="U292" s="15"/>
      <c r="V292" s="15">
        <f t="shared" si="3"/>
        <v>203</v>
      </c>
      <c r="W292" s="14" t="str">
        <f t="shared" si="4"/>
        <v>&lt;p id='row-291'&gt;&lt;b&gt;Magnus&lt;/b&gt;, Bishop of Damascus, &lt;small&gt;(Damascus, Syria), The Moderate Majority, Gelzer (Gk. 1, Lat. 2, Syr. 3), Confirmed&lt;/small&gt;&lt;/p&gt;</v>
      </c>
      <c r="X292" s="14" t="str">
        <f t="shared" si="1"/>
        <v/>
      </c>
      <c r="Y292" s="14" t="str">
        <f t="shared" si="2"/>
        <v>Magnus, Bishop of Damascus</v>
      </c>
      <c r="Z292" s="14" t="str">
        <f t="shared" si="5"/>
        <v>&lt;p id='row-291'&gt;&lt;b&gt;Magnus&lt;/b&gt;, Bishop of Damascus, &lt;small&gt;(), (Damascus, Syria), The Moderate Majority (), Gelzer (Gk. 1, Lat. 2, Syr. 3), , , Confirmed [NIC-284]&lt;/small&gt;&lt;/p&gt;</v>
      </c>
    </row>
    <row r="293" ht="22.5" customHeight="1">
      <c r="A293" s="15" t="s">
        <v>1027</v>
      </c>
      <c r="B293" s="9" t="s">
        <v>1406</v>
      </c>
      <c r="C293" s="15" t="s">
        <v>1444</v>
      </c>
      <c r="D293" s="16" t="s">
        <v>1092</v>
      </c>
      <c r="E293" s="16" t="s">
        <v>30</v>
      </c>
      <c r="F293" s="13" t="s">
        <v>1445</v>
      </c>
      <c r="G293" s="16" t="s">
        <v>1446</v>
      </c>
      <c r="H293" s="13" t="s">
        <v>437</v>
      </c>
      <c r="I293" s="15"/>
      <c r="J293" s="15"/>
      <c r="K293" s="15" t="s">
        <v>438</v>
      </c>
      <c r="L293" s="15" t="s">
        <v>35</v>
      </c>
      <c r="M293" s="15"/>
      <c r="N293" s="15"/>
      <c r="O293" s="15"/>
      <c r="P293" s="15"/>
      <c r="Q293" s="16"/>
      <c r="R293" s="16"/>
      <c r="S293" s="11"/>
      <c r="T293" s="12" t="s">
        <v>1447</v>
      </c>
      <c r="U293" s="15"/>
      <c r="V293" s="15">
        <f t="shared" si="3"/>
        <v>204</v>
      </c>
      <c r="W293" s="14" t="str">
        <f t="shared" si="4"/>
        <v>&lt;p id='row-292'&gt;&lt;b&gt;Marinus&lt;/b&gt;, Bishop of Palmyra, &lt;small&gt;(Palmyra, Syria), The Moderate Majority, Gelzer (Gk. 1), Probable&lt;/small&gt;&lt;/p&gt;</v>
      </c>
      <c r="X293" s="14" t="str">
        <f t="shared" si="1"/>
        <v/>
      </c>
      <c r="Y293" s="14" t="str">
        <f t="shared" si="2"/>
        <v>Marinus, Bishop of Palmyra</v>
      </c>
      <c r="Z293" s="14" t="str">
        <f t="shared" si="5"/>
        <v>&lt;p id='row-292'&gt;&lt;b&gt;Marinus&lt;/b&gt;, Bishop of Palmyra, &lt;small&gt;(Martin), (Palmyra, Syria), The Moderate Majority (), Gelzer (Gk. 1), , , Probable [NIC-285]&lt;/small&gt;&lt;/p&gt;</v>
      </c>
    </row>
    <row r="294" ht="22.5" customHeight="1">
      <c r="A294" s="15" t="s">
        <v>1027</v>
      </c>
      <c r="B294" s="9" t="s">
        <v>1406</v>
      </c>
      <c r="C294" s="15" t="s">
        <v>1448</v>
      </c>
      <c r="D294" s="16" t="s">
        <v>1092</v>
      </c>
      <c r="E294" s="16" t="s">
        <v>30</v>
      </c>
      <c r="F294" s="15"/>
      <c r="G294" s="16" t="s">
        <v>1449</v>
      </c>
      <c r="H294" s="15"/>
      <c r="I294" s="15"/>
      <c r="J294" s="15"/>
      <c r="K294" s="15" t="s">
        <v>438</v>
      </c>
      <c r="L294" s="13" t="s">
        <v>242</v>
      </c>
      <c r="M294" s="15"/>
      <c r="N294" s="15"/>
      <c r="O294" s="15"/>
      <c r="P294" s="15"/>
      <c r="Q294" s="16"/>
      <c r="R294" s="16"/>
      <c r="S294" s="11"/>
      <c r="T294" s="12" t="s">
        <v>1450</v>
      </c>
      <c r="U294" s="15"/>
      <c r="V294" s="15">
        <f t="shared" si="3"/>
        <v>204</v>
      </c>
      <c r="W294" s="14" t="str">
        <f t="shared" si="4"/>
        <v>&lt;font color='LightGray'&gt;&lt;p id='row-293'&gt;&lt;b&gt;Marinus&lt;/b&gt;, Bishop of Paneas, &lt;small&gt;(Banias, Golan Heights), , Gelzer (Gk. 1), Excluded&lt;/small&gt;&lt;/p&gt;&lt;/font&gt;</v>
      </c>
      <c r="X294" s="14" t="str">
        <f t="shared" si="1"/>
        <v/>
      </c>
      <c r="Y294" s="14" t="str">
        <f t="shared" si="2"/>
        <v>Marinus, Bishop of Paneas</v>
      </c>
      <c r="Z294" s="14" t="str">
        <f t="shared" si="5"/>
        <v>&lt;font color='#808080'&gt;&lt;p id='row-293'&gt;&lt;b&gt;Marinus&lt;/b&gt;, Bishop of Paneas, &lt;small&gt;(), (Banias, Golan Heights),  (), Gelzer (Gk. 1), , , Excluded [NIC-286]&lt;/small&gt;&lt;/p&gt;&lt;/font&gt;</v>
      </c>
    </row>
    <row r="295" ht="22.5" customHeight="1">
      <c r="A295" s="15" t="s">
        <v>1027</v>
      </c>
      <c r="B295" s="9" t="s">
        <v>1406</v>
      </c>
      <c r="C295" s="15" t="s">
        <v>1451</v>
      </c>
      <c r="D295" s="16" t="s">
        <v>767</v>
      </c>
      <c r="E295" s="16" t="s">
        <v>30</v>
      </c>
      <c r="F295" s="13" t="s">
        <v>1452</v>
      </c>
      <c r="G295" s="16" t="s">
        <v>1453</v>
      </c>
      <c r="H295" s="15" t="s">
        <v>437</v>
      </c>
      <c r="I295" s="15"/>
      <c r="J295" s="15"/>
      <c r="K295" s="15" t="s">
        <v>291</v>
      </c>
      <c r="L295" s="15" t="s">
        <v>45</v>
      </c>
      <c r="M295" s="15"/>
      <c r="N295" s="15" t="s">
        <v>1454</v>
      </c>
      <c r="O295" s="15"/>
      <c r="P295" s="15"/>
      <c r="Q295" s="16"/>
      <c r="R295" s="16"/>
      <c r="S295" s="11"/>
      <c r="T295" s="12" t="s">
        <v>1455</v>
      </c>
      <c r="U295" s="15"/>
      <c r="V295" s="15">
        <f t="shared" si="3"/>
        <v>205</v>
      </c>
      <c r="W295" s="14" t="str">
        <f t="shared" si="4"/>
        <v>&lt;p id='row-294'&gt;&lt;b&gt;Paulinus&lt;/b&gt;, Bishop of Tyrus, &lt;small&gt;(Tyre, Lebanon), The Moderate Majority, Gelzer (Gk. 1, Lat. 2, Syr. 3), Confirmed, Note &lt;a href='https://tutku.travel/n/the-first-council-of-nicaea-(325-ad)-a-cartographic-roster-of-known-attendees#note-294'&gt;294&lt;/a&gt;&lt;/small&gt;&lt;/p&gt;</v>
      </c>
      <c r="X295" s="14" t="str">
        <f t="shared" si="1"/>
        <v>&lt;p id='note-294'&gt;&lt;b&gt;Note 294 (Paulinus, Bishop of Tyrus):&lt;/b&gt; Name variant: Zeno. Metropolitan of the province. Back to Row &lt;a href='https://tutku.travel/n/the-first-council-of-nicaea-(325-ad)-a-cartographic-roster-of-known-attendees#row-294'&gt;294&lt;/a&gt;&lt;/p&gt;</v>
      </c>
      <c r="Y295" s="14" t="str">
        <f t="shared" si="2"/>
        <v>Paulinus, Bishop of Tyrus</v>
      </c>
      <c r="Z295" s="14" t="str">
        <f t="shared" si="5"/>
        <v>&lt;p id='row-294'&gt;&lt;b&gt;Paulinus&lt;/b&gt;, Bishop of Tyrus, &lt;small&gt;(Zeno (Gk.)), (Tyre, Lebanon), The Moderate Majority (), Gelzer (Gk. 1, Lat. 2, Syr. 3), , , Confirmed&lt;br&gt;&lt;b&gt;Note: &lt;/b&gt;Name variant: Zeno. Metropolitan of the province. [NIC-287]&lt;/small&gt;&lt;/p&gt;</v>
      </c>
    </row>
    <row r="296" ht="22.5" customHeight="1">
      <c r="A296" s="15" t="s">
        <v>1027</v>
      </c>
      <c r="B296" s="9" t="s">
        <v>1406</v>
      </c>
      <c r="C296" s="15" t="s">
        <v>1448</v>
      </c>
      <c r="D296" s="12" t="s">
        <v>1388</v>
      </c>
      <c r="E296" s="16" t="s">
        <v>30</v>
      </c>
      <c r="F296" s="9" t="s">
        <v>1456</v>
      </c>
      <c r="G296" s="24" t="s">
        <v>1457</v>
      </c>
      <c r="H296" s="9" t="s">
        <v>437</v>
      </c>
      <c r="I296" s="9"/>
      <c r="J296" s="9"/>
      <c r="K296" s="9" t="s">
        <v>1458</v>
      </c>
      <c r="L296" s="15" t="s">
        <v>45</v>
      </c>
      <c r="M296" s="9"/>
      <c r="N296" s="9" t="s">
        <v>1459</v>
      </c>
      <c r="O296" s="9"/>
      <c r="P296" s="9"/>
      <c r="Q296" s="24"/>
      <c r="R296" s="24"/>
      <c r="S296" s="11"/>
      <c r="T296" s="12" t="s">
        <v>1460</v>
      </c>
      <c r="U296" s="9"/>
      <c r="V296" s="15">
        <f t="shared" si="3"/>
        <v>206</v>
      </c>
      <c r="W296" s="14" t="str">
        <f t="shared" si="4"/>
        <v>&lt;p id='row-295'&gt;&lt;b&gt;Philocalus&lt;/b&gt;, Bishop of Paneas, &lt;small&gt;(Banias, Israel/Lebanon border), The Moderate Majority, Gelzer (Gk. 1, Lat. 1); Le Quien (OC III p. 735), Confirmed, Note &lt;a href='https://tutku.travel/n/the-first-council-of-nicaea-(325-ad)-a-cartographic-roster-of-known-attendees#note-295'&gt;295&lt;/a&gt;&lt;/small&gt;&lt;/p&gt;</v>
      </c>
      <c r="X296" s="14" t="str">
        <f t="shared" si="1"/>
        <v>&lt;p id='note-295'&gt;&lt;b&gt;Note 295 (Philocalus, Bishop of Paneas):&lt;/b&gt; The authentic Nicene bishop of Paneas is Philocalus. Some later sources list Marinus, but this is a spurious variant arising from confusion in later Syriac or Arabic copies of the episcopal lists. Back to Row &lt;a href='https://tutku.travel/n/the-first-council-of-nicaea-(325-ad)-a-cartographic-roster-of-known-attendees#row-295'&gt;295&lt;/a&gt;&lt;/p&gt;</v>
      </c>
      <c r="Y296" s="14" t="str">
        <f t="shared" si="2"/>
        <v>Philocalus, Bishop of Paneas</v>
      </c>
      <c r="Z296" s="14" t="str">
        <f t="shared" si="5"/>
        <v>&lt;p id='row-295'&gt;&lt;b&gt;Philocalus&lt;/b&gt;, Bishop of Paneas, &lt;small&gt;(Philocalos, Philocatius; Marinus (spurious)), (Banias, Israel/Lebanon border), The Moderate Majority (), Gelzer (Gk. 1, Lat. 1); Le Quien (OC III p. 735), , , Confirmed&lt;br&gt;&lt;b&gt;Note: &lt;/b&gt;The authentic Nicene bishop of Paneas is Philocalus. Some later sources list Marinus, but this is a spurious variant arising from confusion in later Syriac or Arabic copies of the episcopal lists. [NIC-288]&lt;/small&gt;&lt;/p&gt;</v>
      </c>
    </row>
    <row r="297" ht="22.5" customHeight="1">
      <c r="A297" s="15" t="s">
        <v>1027</v>
      </c>
      <c r="B297" s="9" t="s">
        <v>1406</v>
      </c>
      <c r="C297" s="15" t="s">
        <v>1461</v>
      </c>
      <c r="D297" s="16" t="s">
        <v>1462</v>
      </c>
      <c r="E297" s="16" t="s">
        <v>30</v>
      </c>
      <c r="F297" s="15"/>
      <c r="G297" s="16" t="s">
        <v>1463</v>
      </c>
      <c r="H297" s="13" t="s">
        <v>437</v>
      </c>
      <c r="I297" s="15"/>
      <c r="J297" s="15"/>
      <c r="K297" s="15" t="s">
        <v>438</v>
      </c>
      <c r="L297" s="15" t="s">
        <v>35</v>
      </c>
      <c r="M297" s="15"/>
      <c r="N297" s="15"/>
      <c r="O297" s="15"/>
      <c r="P297" s="15"/>
      <c r="Q297" s="16"/>
      <c r="R297" s="16"/>
      <c r="S297" s="11"/>
      <c r="T297" s="12" t="s">
        <v>1464</v>
      </c>
      <c r="U297" s="15"/>
      <c r="V297" s="15">
        <f t="shared" si="3"/>
        <v>207</v>
      </c>
      <c r="W297" s="14" t="str">
        <f t="shared" si="4"/>
        <v>&lt;p id='row-296'&gt;&lt;b&gt;Salamanes&lt;/b&gt;, Bishop of Orthosias, &lt;small&gt;(Lebanon), The Moderate Majority, Gelzer (Gk. 1), Probable&lt;/small&gt;&lt;/p&gt;</v>
      </c>
      <c r="X297" s="14" t="str">
        <f t="shared" si="1"/>
        <v/>
      </c>
      <c r="Y297" s="14" t="str">
        <f t="shared" si="2"/>
        <v>Salamanes, Bishop of Orthosias</v>
      </c>
      <c r="Z297" s="14" t="str">
        <f t="shared" si="5"/>
        <v>&lt;p id='row-296'&gt;&lt;b&gt;Salamanes&lt;/b&gt;, Bishop of Orthosias, &lt;small&gt;(), (Lebanon), The Moderate Majority (), Gelzer (Gk. 1), , , Probable [NIC-289]&lt;/small&gt;&lt;/p&gt;</v>
      </c>
    </row>
    <row r="298" ht="22.5" customHeight="1">
      <c r="A298" s="15" t="s">
        <v>1027</v>
      </c>
      <c r="B298" s="9" t="s">
        <v>1406</v>
      </c>
      <c r="C298" s="15" t="s">
        <v>1465</v>
      </c>
      <c r="D298" s="16" t="s">
        <v>1466</v>
      </c>
      <c r="E298" s="16" t="s">
        <v>30</v>
      </c>
      <c r="F298" s="15" t="s">
        <v>1467</v>
      </c>
      <c r="G298" s="16" t="s">
        <v>1468</v>
      </c>
      <c r="H298" s="15" t="s">
        <v>437</v>
      </c>
      <c r="I298" s="15"/>
      <c r="J298" s="15"/>
      <c r="K298" s="15" t="s">
        <v>451</v>
      </c>
      <c r="L298" s="13" t="s">
        <v>121</v>
      </c>
      <c r="M298" s="15"/>
      <c r="N298" s="15" t="s">
        <v>1469</v>
      </c>
      <c r="O298" s="15"/>
      <c r="P298" s="15"/>
      <c r="Q298" s="16"/>
      <c r="R298" s="16"/>
      <c r="S298" s="11"/>
      <c r="T298" s="12" t="s">
        <v>1470</v>
      </c>
      <c r="U298" s="15"/>
      <c r="V298" s="15">
        <f t="shared" si="3"/>
        <v>208</v>
      </c>
      <c r="W298" s="14" t="str">
        <f t="shared" si="4"/>
        <v>&lt;p id='row-297'&gt;&lt;b&gt;Thalassius&lt;/b&gt;, Bishop of Alala, &lt;small&gt;((Uncertain, Syria/Lebanon border)), The Moderate Majority, Gelzer (Gk. 1, Syr. 3), Highly Probable, Note &lt;a href='https://tutku.travel/n/the-first-council-of-nicaea-(325-ad)-a-cartographic-roster-of-known-attendees#note-297'&gt;297&lt;/a&gt;&lt;/small&gt;&lt;/p&gt;</v>
      </c>
      <c r="X298" s="14" t="str">
        <f t="shared" si="1"/>
        <v>&lt;p id='note-297'&gt;&lt;b&gt;Note 297 (Thalassius, Bishop of Alala):&lt;/b&gt; The exact location of this see is debated (sometimes placed in Syria Coele), but its inclusion in the Phoenician list is a valid interpretation of the source lists. Back to Row &lt;a href='https://tutku.travel/n/the-first-council-of-nicaea-(325-ad)-a-cartographic-roster-of-known-attendees#row-297'&gt;297&lt;/a&gt;&lt;/p&gt;</v>
      </c>
      <c r="Y298" s="14" t="str">
        <f t="shared" si="2"/>
        <v>Thalassius, Bishop of Alala</v>
      </c>
      <c r="Z298" s="14" t="str">
        <f t="shared" si="5"/>
        <v>&lt;p id='row-297'&gt;&lt;b&gt;Thalassius&lt;/b&gt;, Bishop of Alala, &lt;small&gt;(Alalis), ((Uncertain, Syria/Lebanon border)), The Moderate Majority (), Gelzer (Gk. 1, Syr. 3), , , Highly Probable&lt;br&gt;&lt;b&gt;Note: &lt;/b&gt;The exact location of this see is debated (sometimes placed in Syria Coele), but its inclusion in the Phoenician list is a valid interpretation of the source lists. [NIC-290]&lt;/small&gt;&lt;/p&gt;</v>
      </c>
    </row>
    <row r="299" ht="22.5" customHeight="1">
      <c r="A299" s="15" t="s">
        <v>1027</v>
      </c>
      <c r="B299" s="9" t="s">
        <v>1406</v>
      </c>
      <c r="C299" s="15" t="s">
        <v>1471</v>
      </c>
      <c r="D299" s="16" t="s">
        <v>125</v>
      </c>
      <c r="E299" s="16" t="s">
        <v>30</v>
      </c>
      <c r="F299" s="15"/>
      <c r="G299" s="16" t="s">
        <v>1472</v>
      </c>
      <c r="H299" s="13" t="s">
        <v>437</v>
      </c>
      <c r="I299" s="15"/>
      <c r="J299" s="15"/>
      <c r="K299" s="15" t="s">
        <v>451</v>
      </c>
      <c r="L299" s="15" t="s">
        <v>121</v>
      </c>
      <c r="M299" s="15"/>
      <c r="N299" s="15"/>
      <c r="O299" s="15"/>
      <c r="P299" s="15"/>
      <c r="Q299" s="16"/>
      <c r="R299" s="16"/>
      <c r="S299" s="11"/>
      <c r="T299" s="12" t="s">
        <v>1473</v>
      </c>
      <c r="U299" s="15"/>
      <c r="V299" s="15">
        <f t="shared" si="3"/>
        <v>209</v>
      </c>
      <c r="W299" s="14" t="str">
        <f t="shared" si="4"/>
        <v>&lt;p id='row-298'&gt;&lt;b&gt;Theodorus&lt;/b&gt;, Bishop of Sidon, &lt;small&gt;(Sidon, Lebanon), The Moderate Majority, Gelzer (Gk. 1, Syr. 3), Highly Probable&lt;/small&gt;&lt;/p&gt;</v>
      </c>
      <c r="X299" s="14" t="str">
        <f t="shared" si="1"/>
        <v/>
      </c>
      <c r="Y299" s="14" t="str">
        <f t="shared" si="2"/>
        <v>Theodorus, Bishop of Sidon</v>
      </c>
      <c r="Z299" s="14" t="str">
        <f t="shared" si="5"/>
        <v>&lt;p id='row-298'&gt;&lt;b&gt;Theodorus&lt;/b&gt;, Bishop of Sidon, &lt;small&gt;(), (Sidon, Lebanon), The Moderate Majority (), Gelzer (Gk. 1, Syr. 3), , , Highly Probable [NIC-291]&lt;/small&gt;&lt;/p&gt;</v>
      </c>
    </row>
    <row r="300" ht="22.5" customHeight="1">
      <c r="A300" s="13" t="s">
        <v>1027</v>
      </c>
      <c r="B300" s="15" t="s">
        <v>1406</v>
      </c>
      <c r="C300" s="13" t="s">
        <v>1474</v>
      </c>
      <c r="D300" s="16" t="s">
        <v>1475</v>
      </c>
      <c r="E300" s="16" t="s">
        <v>30</v>
      </c>
      <c r="F300" s="13"/>
      <c r="G300" s="16" t="s">
        <v>1476</v>
      </c>
      <c r="H300" s="15"/>
      <c r="I300" s="15"/>
      <c r="J300" s="15"/>
      <c r="K300" s="13" t="s">
        <v>1420</v>
      </c>
      <c r="L300" s="13" t="s">
        <v>35</v>
      </c>
      <c r="M300" s="15" t="s">
        <v>1477</v>
      </c>
      <c r="N300" s="13" t="s">
        <v>1422</v>
      </c>
      <c r="O300" s="8"/>
      <c r="P300" s="8"/>
      <c r="Q300" s="10"/>
      <c r="R300" s="10"/>
      <c r="S300" s="11"/>
      <c r="T300" s="12" t="s">
        <v>1478</v>
      </c>
      <c r="U300" s="8"/>
      <c r="V300" s="15">
        <f t="shared" si="3"/>
        <v>210</v>
      </c>
      <c r="W300" s="14" t="str">
        <f t="shared" si="4"/>
        <v>&lt;p id='row-299'&gt;&lt;b&gt;Zenodorus&lt;/b&gt;, Bishop of Antarados, &lt;small&gt;(Tartus, Syria), , Gelzer (Copt. 5, Gk. variant), Probable, Note &lt;a href='https://tutku.travel/n/the-first-council-of-nicaea-(325-ad)-a-cartographic-roster-of-known-attendees#note-299'&gt;299&lt;/a&gt;&lt;/small&gt;&lt;/p&gt;</v>
      </c>
      <c r="X300" s="14" t="str">
        <f t="shared" si="1"/>
        <v>&lt;p id='note-299'&gt;&lt;b&gt;Note 299 (Zenodorus, Bishop of Antarados):&lt;/b&gt; Attested in one primary manuscript tradition (Copt. 5), as well as a Greek variant (Gk. lxx). Listed by Mullen (2004) under "Possible Sites," citing Gelzer. Its presence in the primary Coptic list supports a 'Probable' classification. Back to Row &lt;a href='https://tutku.travel/n/the-first-council-of-nicaea-(325-ad)-a-cartographic-roster-of-known-attendees#row-299'&gt;299&lt;/a&gt;&lt;/p&gt;</v>
      </c>
      <c r="Y300" s="14" t="str">
        <f t="shared" si="2"/>
        <v>Zenodorus, Bishop of Antarados</v>
      </c>
      <c r="Z300" s="14" t="str">
        <f t="shared" si="5"/>
        <v>&lt;p id='row-299'&gt;&lt;b&gt;Zenodorus&lt;/b&gt;, Bishop of Antarados, &lt;small&gt;(), (Tartus, Syria),  (), Gelzer (Copt. 5, Gk. variant), , Mullen (2004), p. 203; Gelzer, Hilgenfeld, &amp; Turner (1898), Probable&lt;br&gt;&lt;b&gt;Note: &lt;/b&gt;Attested in one primary manuscript tradition (Copt. 5), as well as a Greek variant (Gk. lxx). Listed by Mullen (2004) under "Possible Sites," citing Gelzer. Its presence in the primary Coptic list supports a 'Probable' classification. [NIC-410]&lt;/small&gt;&lt;/p&gt;</v>
      </c>
    </row>
    <row r="301" ht="22.5" customHeight="1">
      <c r="A301" s="15" t="s">
        <v>1027</v>
      </c>
      <c r="B301" s="15" t="s">
        <v>1479</v>
      </c>
      <c r="C301" s="13" t="s">
        <v>1174</v>
      </c>
      <c r="D301" s="16" t="s">
        <v>1167</v>
      </c>
      <c r="E301" s="16" t="s">
        <v>30</v>
      </c>
      <c r="F301" s="15" t="s">
        <v>1480</v>
      </c>
      <c r="G301" s="16" t="s">
        <v>1481</v>
      </c>
      <c r="H301" s="13" t="s">
        <v>437</v>
      </c>
      <c r="I301" s="15"/>
      <c r="J301" s="15"/>
      <c r="K301" s="15" t="s">
        <v>1258</v>
      </c>
      <c r="L301" s="13" t="s">
        <v>242</v>
      </c>
      <c r="M301" s="15"/>
      <c r="N301" s="13" t="s">
        <v>1482</v>
      </c>
      <c r="O301" s="15"/>
      <c r="P301" s="15"/>
      <c r="Q301" s="16"/>
      <c r="R301" s="16"/>
      <c r="S301" s="11"/>
      <c r="T301" s="12" t="s">
        <v>1483</v>
      </c>
      <c r="U301" s="15"/>
      <c r="V301" s="15">
        <f t="shared" si="3"/>
        <v>210</v>
      </c>
      <c r="W301" s="14" t="str">
        <f t="shared" si="4"/>
        <v>&lt;h4&gt;&lt;b&gt;Syria Coele (34)&lt;/b&gt;&lt;/h4&gt;&lt;font color='LightGray'&gt;&lt;p id='row-300'&gt;&lt;b&gt;Aedesius&lt;/b&gt;, Bishop of (Unknown See), &lt;small&gt;(Syria), The Moderate Majority, Gelzer (Syr. 3), Excluded, Note &lt;a href='https://tutku.travel/n/the-first-council-of-nicaea-(325-ad)-a-cartographic-roster-of-known-attendees#note-300'&gt;300&lt;/a&gt;&lt;/small&gt;&lt;/p&gt;&lt;/font&gt;</v>
      </c>
      <c r="X301" s="14" t="str">
        <f t="shared" si="1"/>
        <v>&lt;p id='note-300'&gt;&lt;b&gt;Note 300 (Aedesius, Bishop of (Unknown See)):&lt;/b&gt; Excluded. This is a classic example of a 'ghost entry' (nomen spurium). The entry is attested in a primary Syriac list (Syr. 3), but its "See" ('Coele') is not a city; it is the name of the province (Syria Coele). Following the critical methodology of Honigmann (1942), such "see-less" bishops are rejected as scribal errors. This entry is likely a confused 'doublet' (ikileme) of another bishop (perhaps Aethilas of Edessa) or simply a textual corruption where the province name was mistaken for a see. No credible independent source (e.g., Gk. 1, Sozomenus) confirms a bishop of this name for a non-existent see. Back to Row &lt;a href='https://tutku.travel/n/the-first-council-of-nicaea-(325-ad)-a-cartographic-roster-of-known-attendees#row-300'&gt;300&lt;/a&gt;&lt;/p&gt;</v>
      </c>
      <c r="Y301" s="14" t="str">
        <f t="shared" si="2"/>
        <v>Aedesius, Bishop of (Unknown See)</v>
      </c>
      <c r="Z301" s="14" t="str">
        <f t="shared" si="5"/>
        <v>&lt;h4&gt;&lt;b&gt;Syria Coele (22)&lt;/b&gt;&lt;/h4&gt;&lt;font color='#808080'&gt;&lt;p id='row-300'&gt;&lt;b&gt;Aedesius&lt;/b&gt;, Bishop of (Unknown See), &lt;small&gt;(Edesius (Lat.)), (Syria), The Moderate Majority (), Gelzer (Syr. 3), , , Excluded&lt;br&gt;&lt;b&gt;Note: &lt;/b&gt;Excluded. This is a classic example of a 'ghost entry' (nomen spurium). The entry is attested in a primary Syriac list (Syr. 3), but its "See" ('Coele') is not a city; it is the name of the province (Syria Coele). Following the critical methodology of Honigmann (1942), such "see-less" bishops are rejected as scribal errors. This entry is likely a confused 'doublet' (ikileme) of another bishop (perhaps Aethilas of Edessa) or simply a textual corruption where the province name was mistaken for a see. No credible independent source (e.g., Gk. 1, Sozomenus) confirms a bishop of this name for a non-existent see. [NIC-292]&lt;/small&gt;&lt;/p&gt;&lt;/font&gt;</v>
      </c>
    </row>
    <row r="302" ht="22.5" customHeight="1">
      <c r="A302" s="15" t="s">
        <v>1027</v>
      </c>
      <c r="B302" s="15" t="s">
        <v>1479</v>
      </c>
      <c r="C302" s="15" t="s">
        <v>864</v>
      </c>
      <c r="D302" s="16" t="s">
        <v>1484</v>
      </c>
      <c r="E302" s="16" t="s">
        <v>30</v>
      </c>
      <c r="F302" s="15" t="s">
        <v>1485</v>
      </c>
      <c r="G302" s="16" t="s">
        <v>1481</v>
      </c>
      <c r="H302" s="13" t="s">
        <v>437</v>
      </c>
      <c r="I302" s="15"/>
      <c r="J302" s="15"/>
      <c r="K302" s="15" t="s">
        <v>451</v>
      </c>
      <c r="L302" s="15" t="s">
        <v>121</v>
      </c>
      <c r="M302" s="15"/>
      <c r="N302" s="15" t="s">
        <v>1486</v>
      </c>
      <c r="O302" s="15"/>
      <c r="P302" s="15"/>
      <c r="Q302" s="16"/>
      <c r="R302" s="16"/>
      <c r="S302" s="11"/>
      <c r="T302" s="12" t="s">
        <v>1487</v>
      </c>
      <c r="U302" s="15"/>
      <c r="V302" s="15">
        <f t="shared" si="3"/>
        <v>211</v>
      </c>
      <c r="W302" s="14" t="str">
        <f t="shared" si="4"/>
        <v>&lt;p id='row-301'&gt;&lt;b&gt;Alphius&lt;/b&gt;, Bishop of Apamea, &lt;small&gt;(Syria), The Moderate Majority, Gelzer (Gk. 1, Syr. 3), Highly Probable, Note &lt;a href='https://tutku.travel/n/the-first-council-of-nicaea-(325-ad)-a-cartographic-roster-of-known-attendees#note-301'&gt;301&lt;/a&gt;&lt;/small&gt;&lt;/p&gt;</v>
      </c>
      <c r="X302" s="14" t="str">
        <f t="shared" si="1"/>
        <v>&lt;p id='note-301'&gt;&lt;b&gt;Note 301 (Alphius, Bishop of Apamea):&lt;/b&gt; Name variant: Alphonsus. Back to Row &lt;a href='https://tutku.travel/n/the-first-council-of-nicaea-(325-ad)-a-cartographic-roster-of-known-attendees#row-301'&gt;301&lt;/a&gt;&lt;/p&gt;</v>
      </c>
      <c r="Y302" s="14" t="str">
        <f t="shared" si="2"/>
        <v>Alphius, Bishop of Apamea</v>
      </c>
      <c r="Z302" s="14" t="str">
        <f t="shared" si="5"/>
        <v>&lt;p id='row-301'&gt;&lt;b&gt;Alphius&lt;/b&gt;, Bishop of Apamea, &lt;small&gt;(Alphonsus (Lat.)), (Syria), The Moderate Majority (), Gelzer (Gk. 1, Syr. 3), , , Highly Probable&lt;br&gt;&lt;b&gt;Note: &lt;/b&gt;Name variant: Alphonsus. [NIC-293]&lt;/small&gt;&lt;/p&gt;</v>
      </c>
    </row>
    <row r="303" ht="22.5" customHeight="1">
      <c r="A303" s="15" t="s">
        <v>1027</v>
      </c>
      <c r="B303" s="15" t="s">
        <v>1479</v>
      </c>
      <c r="C303" s="15" t="s">
        <v>1488</v>
      </c>
      <c r="D303" s="16" t="s">
        <v>1175</v>
      </c>
      <c r="E303" s="16" t="s">
        <v>30</v>
      </c>
      <c r="F303" s="15"/>
      <c r="G303" s="16" t="s">
        <v>1489</v>
      </c>
      <c r="H303" s="13" t="s">
        <v>437</v>
      </c>
      <c r="I303" s="13"/>
      <c r="J303" s="13"/>
      <c r="K303" s="13" t="s">
        <v>1490</v>
      </c>
      <c r="L303" s="15" t="s">
        <v>35</v>
      </c>
      <c r="M303" s="13"/>
      <c r="N303" s="15" t="s">
        <v>1491</v>
      </c>
      <c r="O303" s="13"/>
      <c r="P303" s="13"/>
      <c r="Q303" s="12"/>
      <c r="R303" s="12"/>
      <c r="S303" s="11"/>
      <c r="T303" s="12" t="s">
        <v>1492</v>
      </c>
      <c r="U303" s="13"/>
      <c r="V303" s="15">
        <f t="shared" si="3"/>
        <v>212</v>
      </c>
      <c r="W303" s="14" t="str">
        <f t="shared" si="4"/>
        <v>&lt;p id='row-302'&gt;&lt;b&gt;Anatolius&lt;/b&gt;, Bishop of Beroea, &lt;small&gt;(Aleppo, Syria), The Moderate Majority, Michael the Syrian, Chronicle (cf. Gelzer Syr. 3), Probable, Note &lt;a href='https://tutku.travel/n/the-first-council-of-nicaea-(325-ad)-a-cartographic-roster-of-known-attendees#note-302'&gt;302&lt;/a&gt;&lt;/small&gt;&lt;/p&gt;</v>
      </c>
      <c r="X303" s="14" t="str">
        <f t="shared" si="1"/>
        <v>&lt;p id='note-302'&gt;&lt;b&gt;Note 302 (Anatolius, Bishop of Beroea):&lt;/b&gt; His name appears in the Syriac attendee lists included in the major historical chronicle written by Michael the Syrian, a 12th-century patriarch of the Syriac Orthodox Church. This is a primary source for the Syriac tradition. Back to Row &lt;a href='https://tutku.travel/n/the-first-council-of-nicaea-(325-ad)-a-cartographic-roster-of-known-attendees#row-302'&gt;302&lt;/a&gt;&lt;/p&gt;</v>
      </c>
      <c r="Y303" s="14" t="str">
        <f t="shared" si="2"/>
        <v>Anatolius, Bishop of Beroea</v>
      </c>
      <c r="Z303" s="14" t="str">
        <f t="shared" si="5"/>
        <v>&lt;p id='row-302'&gt;&lt;b&gt;Anatolius&lt;/b&gt;, Bishop of Beroea, &lt;small&gt;(), (Aleppo, Syria), The Moderate Majority (), Michael the Syrian, Chronicle (cf. Gelzer Syr. 3), , , Probable&lt;br&gt;&lt;b&gt;Note: &lt;/b&gt;His name appears in the Syriac attendee lists included in the major historical chronicle written by Michael the Syrian, a 12th-century patriarch of the Syriac Orthodox Church. This is a primary source for the Syriac tradition. [NIC-294]&lt;/small&gt;&lt;/p&gt;</v>
      </c>
    </row>
    <row r="304" ht="22.5" customHeight="1">
      <c r="A304" s="15" t="s">
        <v>1027</v>
      </c>
      <c r="B304" s="15" t="s">
        <v>1479</v>
      </c>
      <c r="C304" s="15" t="s">
        <v>1493</v>
      </c>
      <c r="D304" s="16" t="s">
        <v>40</v>
      </c>
      <c r="E304" s="16" t="s">
        <v>30</v>
      </c>
      <c r="F304" s="15"/>
      <c r="G304" s="16" t="s">
        <v>1494</v>
      </c>
      <c r="H304" s="13" t="s">
        <v>437</v>
      </c>
      <c r="I304" s="15"/>
      <c r="J304" s="15"/>
      <c r="K304" s="15" t="s">
        <v>1258</v>
      </c>
      <c r="L304" s="15" t="s">
        <v>35</v>
      </c>
      <c r="M304" s="15"/>
      <c r="N304" s="15"/>
      <c r="O304" s="15"/>
      <c r="P304" s="15"/>
      <c r="Q304" s="16"/>
      <c r="R304" s="16"/>
      <c r="S304" s="11"/>
      <c r="T304" s="12" t="s">
        <v>1495</v>
      </c>
      <c r="U304" s="15"/>
      <c r="V304" s="15">
        <f t="shared" si="3"/>
        <v>213</v>
      </c>
      <c r="W304" s="14" t="str">
        <f t="shared" si="4"/>
        <v>&lt;p id='row-303'&gt;&lt;b&gt;Antiochus&lt;/b&gt;, Bishop of Sergiopolis, &lt;small&gt;(Resafa, Syria), The Moderate Majority, Gelzer (Syr. 3), Probable&lt;/small&gt;&lt;/p&gt;</v>
      </c>
      <c r="X304" s="14" t="str">
        <f t="shared" si="1"/>
        <v/>
      </c>
      <c r="Y304" s="14" t="str">
        <f t="shared" si="2"/>
        <v>Antiochus, Bishop of Sergiopolis</v>
      </c>
      <c r="Z304" s="14" t="str">
        <f t="shared" si="5"/>
        <v>&lt;p id='row-303'&gt;&lt;b&gt;Antiochus&lt;/b&gt;, Bishop of Sergiopolis, &lt;small&gt;(), (Resafa, Syria), The Moderate Majority (), Gelzer (Syr. 3), , , Probable [NIC-295]&lt;/small&gt;&lt;/p&gt;</v>
      </c>
    </row>
    <row r="305" ht="22.5" customHeight="1">
      <c r="A305" s="40" t="s">
        <v>1027</v>
      </c>
      <c r="B305" s="41" t="s">
        <v>1479</v>
      </c>
      <c r="C305" s="41" t="s">
        <v>1496</v>
      </c>
      <c r="D305" s="42" t="s">
        <v>40</v>
      </c>
      <c r="E305" s="42" t="s">
        <v>30</v>
      </c>
      <c r="F305" s="41"/>
      <c r="G305" s="42" t="s">
        <v>1481</v>
      </c>
      <c r="H305" s="43" t="s">
        <v>437</v>
      </c>
      <c r="I305" s="41"/>
      <c r="J305" s="41"/>
      <c r="K305" s="41" t="s">
        <v>1258</v>
      </c>
      <c r="L305" s="41" t="s">
        <v>35</v>
      </c>
      <c r="M305" s="41"/>
      <c r="N305" s="41"/>
      <c r="O305" s="41"/>
      <c r="P305" s="41"/>
      <c r="Q305" s="16"/>
      <c r="R305" s="16"/>
      <c r="S305" s="11"/>
      <c r="T305" s="12" t="s">
        <v>1497</v>
      </c>
      <c r="U305" s="15"/>
      <c r="V305" s="15">
        <f t="shared" si="3"/>
        <v>214</v>
      </c>
      <c r="W305" s="14" t="str">
        <f t="shared" si="4"/>
        <v>&lt;p id='row-304'&gt;&lt;b&gt;Antiochus&lt;/b&gt;, Bishop of Sura, &lt;small&gt;(Syria), The Moderate Majority, Gelzer (Syr. 3), Probable&lt;/small&gt;&lt;/p&gt;</v>
      </c>
      <c r="X305" s="14" t="str">
        <f t="shared" si="1"/>
        <v/>
      </c>
      <c r="Y305" s="14" t="str">
        <f t="shared" si="2"/>
        <v>Antiochus, Bishop of Sura</v>
      </c>
      <c r="Z305" s="14" t="str">
        <f t="shared" si="5"/>
        <v>&lt;p id='row-304'&gt;&lt;b&gt;Antiochus&lt;/b&gt;, Bishop of Sura, &lt;small&gt;(), (Syria), The Moderate Majority (), Gelzer (Syr. 3), , , Probable [NIC-296]&lt;/small&gt;&lt;/p&gt;</v>
      </c>
    </row>
    <row r="306" ht="22.5" customHeight="1">
      <c r="A306" s="15" t="s">
        <v>1027</v>
      </c>
      <c r="B306" s="15" t="s">
        <v>1479</v>
      </c>
      <c r="C306" s="15" t="s">
        <v>1498</v>
      </c>
      <c r="D306" s="16" t="s">
        <v>1179</v>
      </c>
      <c r="E306" s="16" t="s">
        <v>30</v>
      </c>
      <c r="F306" s="15"/>
      <c r="G306" s="16" t="s">
        <v>1481</v>
      </c>
      <c r="H306" s="13" t="s">
        <v>437</v>
      </c>
      <c r="I306" s="15"/>
      <c r="J306" s="15"/>
      <c r="K306" s="15" t="s">
        <v>1258</v>
      </c>
      <c r="L306" s="41" t="s">
        <v>35</v>
      </c>
      <c r="M306" s="15"/>
      <c r="N306" s="15"/>
      <c r="O306" s="15"/>
      <c r="P306" s="15"/>
      <c r="Q306" s="16"/>
      <c r="R306" s="16"/>
      <c r="S306" s="11"/>
      <c r="T306" s="12" t="s">
        <v>1499</v>
      </c>
      <c r="U306" s="15"/>
      <c r="V306" s="15">
        <f t="shared" si="3"/>
        <v>215</v>
      </c>
      <c r="W306" s="14" t="str">
        <f t="shared" si="4"/>
        <v>&lt;p id='row-305'&gt;&lt;b&gt;Antonius&lt;/b&gt;, Bishop of Barbalissus, &lt;small&gt;(Syria), The Moderate Majority, Gelzer (Syr. 3), Probable&lt;/small&gt;&lt;/p&gt;</v>
      </c>
      <c r="X306" s="14" t="str">
        <f t="shared" si="1"/>
        <v/>
      </c>
      <c r="Y306" s="14" t="str">
        <f t="shared" si="2"/>
        <v>Antonius, Bishop of Barbalissus</v>
      </c>
      <c r="Z306" s="14" t="str">
        <f t="shared" si="5"/>
        <v>&lt;p id='row-305'&gt;&lt;b&gt;Antonius&lt;/b&gt;, Bishop of Barbalissus, &lt;small&gt;(), (Syria), The Moderate Majority (), Gelzer (Syr. 3), , , Probable [NIC-297]&lt;/small&gt;&lt;/p&gt;</v>
      </c>
    </row>
    <row r="307" ht="22.5" customHeight="1">
      <c r="A307" s="15" t="s">
        <v>1027</v>
      </c>
      <c r="B307" s="15" t="s">
        <v>1479</v>
      </c>
      <c r="C307" s="15" t="s">
        <v>1500</v>
      </c>
      <c r="D307" s="16" t="s">
        <v>1501</v>
      </c>
      <c r="E307" s="16" t="s">
        <v>30</v>
      </c>
      <c r="F307" s="15"/>
      <c r="G307" s="16" t="s">
        <v>1502</v>
      </c>
      <c r="H307" s="13" t="s">
        <v>437</v>
      </c>
      <c r="I307" s="15"/>
      <c r="J307" s="15"/>
      <c r="K307" s="15" t="s">
        <v>438</v>
      </c>
      <c r="L307" s="41" t="s">
        <v>35</v>
      </c>
      <c r="M307" s="15"/>
      <c r="N307" s="15"/>
      <c r="O307" s="15"/>
      <c r="P307" s="15"/>
      <c r="Q307" s="16"/>
      <c r="R307" s="16"/>
      <c r="S307" s="11"/>
      <c r="T307" s="12" t="s">
        <v>1503</v>
      </c>
      <c r="U307" s="15"/>
      <c r="V307" s="15">
        <f t="shared" si="3"/>
        <v>216</v>
      </c>
      <c r="W307" s="14" t="str">
        <f t="shared" si="4"/>
        <v>&lt;p id='row-306'&gt;&lt;b&gt;Archelaus&lt;/b&gt;, Bishop of Doliche, &lt;small&gt;(near Gaziantep, Türkiye), The Moderate Majority, Gelzer (Gk. 1), Probable&lt;/small&gt;&lt;/p&gt;</v>
      </c>
      <c r="X307" s="14" t="str">
        <f t="shared" si="1"/>
        <v/>
      </c>
      <c r="Y307" s="14" t="str">
        <f t="shared" si="2"/>
        <v>Archelaus, Bishop of Doliche</v>
      </c>
      <c r="Z307" s="14" t="str">
        <f t="shared" si="5"/>
        <v>&lt;p id='row-306'&gt;&lt;b&gt;Archelaus&lt;/b&gt;, Bishop of Doliche, &lt;small&gt;(), (near Gaziantep, Türkiye), The Moderate Majority (), Gelzer (Gk. 1), , , Probable [NIC-298]&lt;/small&gt;&lt;/p&gt;</v>
      </c>
    </row>
    <row r="308" ht="22.5" customHeight="1">
      <c r="A308" s="15" t="s">
        <v>1027</v>
      </c>
      <c r="B308" s="15" t="s">
        <v>1479</v>
      </c>
      <c r="C308" s="15" t="s">
        <v>1504</v>
      </c>
      <c r="D308" s="16" t="s">
        <v>1505</v>
      </c>
      <c r="E308" s="16" t="s">
        <v>30</v>
      </c>
      <c r="F308" s="15"/>
      <c r="G308" s="16" t="s">
        <v>1481</v>
      </c>
      <c r="H308" s="13" t="s">
        <v>437</v>
      </c>
      <c r="I308" s="15"/>
      <c r="J308" s="15"/>
      <c r="K308" s="15" t="s">
        <v>438</v>
      </c>
      <c r="L308" s="15" t="s">
        <v>35</v>
      </c>
      <c r="M308" s="15"/>
      <c r="N308" s="15"/>
      <c r="O308" s="15"/>
      <c r="P308" s="15"/>
      <c r="Q308" s="16"/>
      <c r="R308" s="16"/>
      <c r="S308" s="11"/>
      <c r="T308" s="12" t="s">
        <v>1506</v>
      </c>
      <c r="U308" s="15"/>
      <c r="V308" s="15">
        <f t="shared" si="3"/>
        <v>217</v>
      </c>
      <c r="W308" s="14" t="str">
        <f t="shared" si="4"/>
        <v>&lt;p id='row-307'&gt;&lt;b&gt;Bassianus&lt;/b&gt;, Bishop of Raphanea, &lt;small&gt;(Syria), The Moderate Majority, Gelzer (Gk. 1), Probable&lt;/small&gt;&lt;/p&gt;</v>
      </c>
      <c r="X308" s="14" t="str">
        <f t="shared" si="1"/>
        <v/>
      </c>
      <c r="Y308" s="14" t="str">
        <f t="shared" si="2"/>
        <v>Bassianus, Bishop of Raphanea</v>
      </c>
      <c r="Z308" s="14" t="str">
        <f t="shared" si="5"/>
        <v>&lt;p id='row-307'&gt;&lt;b&gt;Bassianus&lt;/b&gt;, Bishop of Raphanea, &lt;small&gt;(), (Syria), The Moderate Majority (), Gelzer (Gk. 1), , , Probable [NIC-299]&lt;/small&gt;&lt;/p&gt;</v>
      </c>
    </row>
    <row r="309" ht="22.5" customHeight="1">
      <c r="A309" s="15" t="s">
        <v>1027</v>
      </c>
      <c r="B309" s="15" t="s">
        <v>1479</v>
      </c>
      <c r="C309" s="15" t="s">
        <v>1507</v>
      </c>
      <c r="D309" s="16" t="s">
        <v>1508</v>
      </c>
      <c r="E309" s="16" t="s">
        <v>30</v>
      </c>
      <c r="F309" s="13" t="s">
        <v>1509</v>
      </c>
      <c r="G309" s="16" t="s">
        <v>1510</v>
      </c>
      <c r="H309" s="13" t="s">
        <v>437</v>
      </c>
      <c r="I309" s="15"/>
      <c r="J309" s="15"/>
      <c r="K309" s="15" t="s">
        <v>438</v>
      </c>
      <c r="L309" s="13" t="s">
        <v>242</v>
      </c>
      <c r="M309" s="15"/>
      <c r="N309" s="13" t="s">
        <v>1511</v>
      </c>
      <c r="O309" s="15"/>
      <c r="P309" s="15"/>
      <c r="Q309" s="16"/>
      <c r="R309" s="16"/>
      <c r="S309" s="11"/>
      <c r="T309" s="12" t="s">
        <v>1512</v>
      </c>
      <c r="U309" s="15"/>
      <c r="V309" s="15">
        <f t="shared" si="3"/>
        <v>217</v>
      </c>
      <c r="W309" s="14" t="str">
        <f t="shared" si="4"/>
        <v>&lt;font color='LightGray'&gt;&lt;p id='row-308'&gt;&lt;b&gt;Bassus&lt;/b&gt;, Bishop of Gabula, &lt;small&gt;(Jableh, Syria), The Moderate Majority, Gelzer (Gk. 1), Excluded, Note &lt;a href='https://tutku.travel/n/the-first-council-of-nicaea-(325-ad)-a-cartographic-roster-of-known-attendees#note-308'&gt;308&lt;/a&gt;&lt;/small&gt;&lt;/p&gt;&lt;/font&gt;</v>
      </c>
      <c r="X309" s="14" t="str">
        <f t="shared" si="1"/>
        <v>&lt;p id='note-308'&gt;&lt;b&gt;Note 308 (Bassus, Bishop of Gabula):&lt;/b&gt; This entry's certainty is only 'Probable' as it appears in the Greek list (Gk. 1) but is absent from the local Syriac list (Syr. 3). It is the scholarly consensus (cf. Honigmann) that this is a scribal/textual corruption of 'Bassus of Zeugma'.. Back to Row &lt;a href='https://tutku.travel/n/the-first-council-of-nicaea-(325-ad)-a-cartographic-roster-of-known-attendees#row-308'&gt;308&lt;/a&gt;&lt;/p&gt;</v>
      </c>
      <c r="Y309" s="14" t="str">
        <f t="shared" si="2"/>
        <v>Bassus, Bishop of Gabula</v>
      </c>
      <c r="Z309" s="14" t="str">
        <f t="shared" si="5"/>
        <v>&lt;font color='#808080'&gt;&lt;p id='row-308'&gt;&lt;b&gt;Bassus&lt;/b&gt;, Bishop of Gabula, &lt;small&gt;(Bassianus; Bassones), (Jableh, Syria), The Moderate Majority (), Gelzer (Gk. 1), , , Excluded&lt;br&gt;&lt;b&gt;Note: &lt;/b&gt;This entry's certainty is only 'Probable' as it appears in the Greek list (Gk. 1) but is absent from the local Syriac list (Syr. 3). It is the scholarly consensus (cf. Honigmann) that this is a scribal/textual corruption of 'Bassus of Zeugma'.. [NIC-300]&lt;/small&gt;&lt;/p&gt;&lt;/font&gt;</v>
      </c>
    </row>
    <row r="310" ht="22.5" customHeight="1">
      <c r="A310" s="15" t="s">
        <v>1027</v>
      </c>
      <c r="B310" s="15" t="s">
        <v>1479</v>
      </c>
      <c r="C310" s="15" t="s">
        <v>1513</v>
      </c>
      <c r="D310" s="16" t="s">
        <v>1508</v>
      </c>
      <c r="E310" s="16" t="s">
        <v>30</v>
      </c>
      <c r="F310" s="15"/>
      <c r="G310" s="16" t="s">
        <v>1502</v>
      </c>
      <c r="H310" s="13" t="s">
        <v>437</v>
      </c>
      <c r="I310" s="15"/>
      <c r="J310" s="15"/>
      <c r="K310" s="15" t="s">
        <v>451</v>
      </c>
      <c r="L310" s="15" t="s">
        <v>121</v>
      </c>
      <c r="M310" s="15"/>
      <c r="N310" s="13" t="s">
        <v>1514</v>
      </c>
      <c r="O310" s="15"/>
      <c r="P310" s="15"/>
      <c r="Q310" s="16"/>
      <c r="R310" s="16"/>
      <c r="S310" s="11"/>
      <c r="T310" s="12" t="s">
        <v>1515</v>
      </c>
      <c r="U310" s="15"/>
      <c r="V310" s="15">
        <f t="shared" si="3"/>
        <v>218</v>
      </c>
      <c r="W310" s="14" t="str">
        <f t="shared" si="4"/>
        <v>&lt;p id='row-309'&gt;&lt;b&gt;Bassus&lt;/b&gt;, Bishop of Zeugma, &lt;small&gt;(near Gaziantep, Türkiye), The Moderate Majority, Gelzer (Gk. 1, Syr. 3), Highly Probable, Note &lt;a href='https://tutku.travel/n/the-first-council-of-nicaea-(325-ad)-a-cartographic-roster-of-known-attendees#note-309'&gt;309&lt;/a&gt;&lt;/small&gt;&lt;/p&gt;</v>
      </c>
      <c r="X310" s="14" t="str">
        <f t="shared" si="1"/>
        <v>&lt;p id='note-309'&gt;&lt;b&gt;Note 309 (Bassus, Bishop of Zeugma):&lt;/b&gt; This entry is 'Highly Probable' as it is strongly attested in multiple independent lists, including both the Greek (Gk. 1) and the crucial regional Syriac list (Syr. 3). The 'Bassus of Gabula' entry (see above) is almost certainly a copyist's error for this one, especially since ecclesiastical law forbade one bishop from holding two sees (cities) simultaneously. Back to Row &lt;a href='https://tutku.travel/n/the-first-council-of-nicaea-(325-ad)-a-cartographic-roster-of-known-attendees#row-309'&gt;309&lt;/a&gt;&lt;/p&gt;</v>
      </c>
      <c r="Y310" s="14" t="str">
        <f t="shared" si="2"/>
        <v>Bassus, Bishop of Zeugma</v>
      </c>
      <c r="Z310" s="14" t="str">
        <f t="shared" si="5"/>
        <v>&lt;p id='row-309'&gt;&lt;b&gt;Bassus&lt;/b&gt;, Bishop of Zeugma, &lt;small&gt;(), (near Gaziantep, Türkiye), The Moderate Majority (), Gelzer (Gk. 1, Syr. 3), , , Highly Probable&lt;br&gt;&lt;b&gt;Note: &lt;/b&gt;This entry is 'Highly Probable' as it is strongly attested in multiple independent lists, including both the Greek (Gk. 1) and the crucial regional Syriac list (Syr. 3). The 'Bassus of Gabula' entry (see above) is almost certainly a copyist's error for this one, especially since ecclesiastical law forbade one bishop from holding two sees (cities) simultaneously. [NIC-301]&lt;/small&gt;&lt;/p&gt;</v>
      </c>
    </row>
    <row r="311" ht="22.5" customHeight="1">
      <c r="A311" s="15" t="s">
        <v>1027</v>
      </c>
      <c r="B311" s="15" t="s">
        <v>1479</v>
      </c>
      <c r="C311" s="15" t="s">
        <v>1516</v>
      </c>
      <c r="D311" s="16" t="s">
        <v>1517</v>
      </c>
      <c r="E311" s="16" t="s">
        <v>30</v>
      </c>
      <c r="F311" s="15"/>
      <c r="G311" s="16" t="s">
        <v>1481</v>
      </c>
      <c r="H311" s="13" t="s">
        <v>437</v>
      </c>
      <c r="I311" s="15"/>
      <c r="J311" s="15"/>
      <c r="K311" s="15" t="s">
        <v>438</v>
      </c>
      <c r="L311" s="15" t="s">
        <v>35</v>
      </c>
      <c r="M311" s="15"/>
      <c r="N311" s="15"/>
      <c r="O311" s="15"/>
      <c r="P311" s="15"/>
      <c r="Q311" s="16"/>
      <c r="R311" s="16"/>
      <c r="S311" s="11"/>
      <c r="T311" s="12" t="s">
        <v>1518</v>
      </c>
      <c r="U311" s="15"/>
      <c r="V311" s="15">
        <f t="shared" si="3"/>
        <v>219</v>
      </c>
      <c r="W311" s="14" t="str">
        <f t="shared" si="4"/>
        <v>&lt;p id='row-310'&gt;&lt;b&gt;Cymatius&lt;/b&gt;, Bishop of Paltus, &lt;small&gt;(Syria), The Moderate Majority, Gelzer (Gk. 1), Probable&lt;/small&gt;&lt;/p&gt;</v>
      </c>
      <c r="X311" s="14" t="str">
        <f t="shared" si="1"/>
        <v/>
      </c>
      <c r="Y311" s="14" t="str">
        <f t="shared" si="2"/>
        <v>Cymatius, Bishop of Paltus</v>
      </c>
      <c r="Z311" s="14" t="str">
        <f t="shared" si="5"/>
        <v>&lt;p id='row-310'&gt;&lt;b&gt;Cymatius&lt;/b&gt;, Bishop of Paltus, &lt;small&gt;(), (Syria), The Moderate Majority (), Gelzer (Gk. 1), , , Probable [NIC-302]&lt;/small&gt;&lt;/p&gt;</v>
      </c>
    </row>
    <row r="312" ht="22.5" customHeight="1">
      <c r="A312" s="15" t="s">
        <v>1027</v>
      </c>
      <c r="B312" s="15" t="s">
        <v>1479</v>
      </c>
      <c r="C312" s="15" t="s">
        <v>1519</v>
      </c>
      <c r="D312" s="16" t="s">
        <v>1520</v>
      </c>
      <c r="E312" s="16" t="s">
        <v>30</v>
      </c>
      <c r="F312" s="15"/>
      <c r="G312" s="16" t="s">
        <v>1521</v>
      </c>
      <c r="H312" s="13" t="s">
        <v>437</v>
      </c>
      <c r="I312" s="15"/>
      <c r="J312" s="15"/>
      <c r="K312" s="15" t="s">
        <v>438</v>
      </c>
      <c r="L312" s="15" t="s">
        <v>35</v>
      </c>
      <c r="M312" s="15"/>
      <c r="N312" s="13" t="s">
        <v>1522</v>
      </c>
      <c r="O312" s="15"/>
      <c r="P312" s="15"/>
      <c r="Q312" s="16"/>
      <c r="R312" s="16"/>
      <c r="S312" s="11"/>
      <c r="T312" s="12" t="s">
        <v>1523</v>
      </c>
      <c r="U312" s="15"/>
      <c r="V312" s="15">
        <f t="shared" si="3"/>
        <v>220</v>
      </c>
      <c r="W312" s="14" t="str">
        <f t="shared" si="4"/>
        <v>&lt;p id='row-311'&gt;&lt;b&gt;Ethmasius&lt;/b&gt;, Bishop of Cyrrhus, &lt;small&gt;(near Kilis, Türkiye), The Moderate Majority, Gelzer (Gk. 1), Probable, Note &lt;a href='https://tutku.travel/n/the-first-council-of-nicaea-(325-ad)-a-cartographic-roster-of-known-attendees#note-311'&gt;311&lt;/a&gt;&lt;/small&gt;&lt;/p&gt;</v>
      </c>
      <c r="X312" s="14" t="str">
        <f t="shared" si="1"/>
        <v>&lt;p id='note-311'&gt;&lt;b&gt;Note 311 (Ethmasius, Bishop of Cyrrhus):&lt;/b&gt; Attested in the primary Greek list (Gelzer Gk. 1). The name 'Syricius' for this see, found in some non-primary manuscripts, is considered a spurious textual variant (likely a scribal substitution for this rare name) and is excluded. Back to Row &lt;a href='https://tutku.travel/n/the-first-council-of-nicaea-(325-ad)-a-cartographic-roster-of-known-attendees#row-311'&gt;311&lt;/a&gt;&lt;/p&gt;</v>
      </c>
      <c r="Y312" s="14" t="str">
        <f t="shared" si="2"/>
        <v>Ethmasius, Bishop of Cyrrhus</v>
      </c>
      <c r="Z312" s="14" t="str">
        <f t="shared" si="5"/>
        <v>&lt;p id='row-311'&gt;&lt;b&gt;Ethmasius&lt;/b&gt;, Bishop of Cyrrhus, &lt;small&gt;(), (near Kilis, Türkiye), The Moderate Majority (), Gelzer (Gk. 1), , , Probable&lt;br&gt;&lt;b&gt;Note: &lt;/b&gt;Attested in the primary Greek list (Gelzer Gk. 1). The name 'Syricius' for this see, found in some non-primary manuscripts, is considered a spurious textual variant (likely a scribal substitution for this rare name) and is excluded. [NIC-303]&lt;/small&gt;&lt;/p&gt;</v>
      </c>
    </row>
    <row r="313" ht="22.5" customHeight="1">
      <c r="A313" s="15" t="s">
        <v>1027</v>
      </c>
      <c r="B313" s="15" t="s">
        <v>1479</v>
      </c>
      <c r="C313" s="15" t="s">
        <v>1524</v>
      </c>
      <c r="D313" s="12" t="s">
        <v>1525</v>
      </c>
      <c r="E313" s="16" t="s">
        <v>30</v>
      </c>
      <c r="F313" s="15"/>
      <c r="G313" s="16" t="s">
        <v>1481</v>
      </c>
      <c r="H313" s="13"/>
      <c r="I313" s="15"/>
      <c r="J313" s="15"/>
      <c r="K313" s="15"/>
      <c r="L313" s="13" t="s">
        <v>242</v>
      </c>
      <c r="M313" s="15"/>
      <c r="N313" s="9" t="s">
        <v>1526</v>
      </c>
      <c r="O313" s="15"/>
      <c r="P313" s="15"/>
      <c r="Q313" s="16"/>
      <c r="R313" s="16"/>
      <c r="S313" s="11"/>
      <c r="T313" s="12" t="s">
        <v>1527</v>
      </c>
      <c r="U313" s="15"/>
      <c r="V313" s="15">
        <f t="shared" si="3"/>
        <v>220</v>
      </c>
      <c r="W313" s="14" t="str">
        <f t="shared" si="4"/>
        <v>&lt;font color='LightGray'&gt;&lt;p id='row-312'&gt;&lt;b&gt;Euphratius&lt;/b&gt;, Bishop of Balanea, &lt;small&gt;(Syria), , , Excluded, Note &lt;a href='https://tutku.travel/n/the-first-council-of-nicaea-(325-ad)-a-cartographic-roster-of-known-attendees#note-312'&gt;312&lt;/a&gt;&lt;/small&gt;&lt;/p&gt;&lt;/font&gt;</v>
      </c>
      <c r="X313" s="14" t="str">
        <f t="shared" si="1"/>
        <v>&lt;p id='note-312'&gt;&lt;b&gt;Note 312 (Euphratius, Bishop of Balanea):&lt;/b&gt; This is a recognized textual variant (variatio lectionis). The critically accepted bishop for this see, attested in the primary Greek list (Gelzer Gk. 1), is Eusebius. Back to Row &lt;a href='https://tutku.travel/n/the-first-council-of-nicaea-(325-ad)-a-cartographic-roster-of-known-attendees#row-312'&gt;312&lt;/a&gt;&lt;/p&gt;</v>
      </c>
      <c r="Y313" s="14" t="str">
        <f t="shared" si="2"/>
        <v>Euphratius, Bishop of Balanea</v>
      </c>
      <c r="Z313" s="14" t="str">
        <f t="shared" si="5"/>
        <v>&lt;font color='#808080'&gt;&lt;p id='row-312'&gt;&lt;b&gt;Euphratius&lt;/b&gt;, Bishop of Balanea, &lt;small&gt;(), (Syria),  (), , , , Excluded&lt;br&gt;&lt;b&gt;Note: &lt;/b&gt;This is a recognized textual variant (variatio lectionis). The critically accepted bishop for this see, attested in the primary Greek list (Gelzer Gk. 1), is Eusebius. [NIC-304]&lt;/small&gt;&lt;/p&gt;&lt;/font&gt;</v>
      </c>
    </row>
    <row r="314" ht="22.5" customHeight="1">
      <c r="A314" s="15" t="s">
        <v>1027</v>
      </c>
      <c r="B314" s="15" t="s">
        <v>1479</v>
      </c>
      <c r="C314" s="15" t="s">
        <v>1524</v>
      </c>
      <c r="D314" s="16" t="s">
        <v>443</v>
      </c>
      <c r="E314" s="16" t="s">
        <v>30</v>
      </c>
      <c r="F314" s="15"/>
      <c r="G314" s="16" t="s">
        <v>1481</v>
      </c>
      <c r="H314" s="13" t="s">
        <v>437</v>
      </c>
      <c r="I314" s="15"/>
      <c r="J314" s="15"/>
      <c r="K314" s="15" t="s">
        <v>438</v>
      </c>
      <c r="L314" s="15" t="s">
        <v>35</v>
      </c>
      <c r="M314" s="15"/>
      <c r="N314" s="15"/>
      <c r="O314" s="15"/>
      <c r="P314" s="15"/>
      <c r="Q314" s="16"/>
      <c r="R314" s="16"/>
      <c r="S314" s="11"/>
      <c r="T314" s="12" t="s">
        <v>1528</v>
      </c>
      <c r="U314" s="15"/>
      <c r="V314" s="15">
        <f t="shared" si="3"/>
        <v>221</v>
      </c>
      <c r="W314" s="14" t="str">
        <f t="shared" si="4"/>
        <v>&lt;p id='row-313'&gt;&lt;b&gt;Eusebius&lt;/b&gt;, Bishop of Balanea, &lt;small&gt;(Syria), The Moderate Majority, Gelzer (Gk. 1), Probable&lt;/small&gt;&lt;/p&gt;</v>
      </c>
      <c r="X314" s="14" t="str">
        <f t="shared" si="1"/>
        <v/>
      </c>
      <c r="Y314" s="14" t="str">
        <f t="shared" si="2"/>
        <v>Eusebius, Bishop of Balanea</v>
      </c>
      <c r="Z314" s="14" t="str">
        <f t="shared" si="5"/>
        <v>&lt;p id='row-313'&gt;&lt;b&gt;Eusebius&lt;/b&gt;, Bishop of Balanea, &lt;small&gt;(), (Syria), The Moderate Majority (), Gelzer (Gk. 1), , , Probable [NIC-305]&lt;/small&gt;&lt;/p&gt;</v>
      </c>
    </row>
    <row r="315" ht="22.5" customHeight="1">
      <c r="A315" s="15" t="s">
        <v>1027</v>
      </c>
      <c r="B315" s="15" t="s">
        <v>1479</v>
      </c>
      <c r="C315" s="15" t="s">
        <v>828</v>
      </c>
      <c r="D315" s="16" t="s">
        <v>1029</v>
      </c>
      <c r="E315" s="16" t="s">
        <v>173</v>
      </c>
      <c r="F315" s="15"/>
      <c r="G315" s="16" t="s">
        <v>1529</v>
      </c>
      <c r="H315" s="15" t="s">
        <v>175</v>
      </c>
      <c r="I315" s="13"/>
      <c r="J315" s="13"/>
      <c r="K315" s="13" t="s">
        <v>1530</v>
      </c>
      <c r="L315" s="15" t="s">
        <v>45</v>
      </c>
      <c r="M315" s="13"/>
      <c r="N315" s="13" t="s">
        <v>1531</v>
      </c>
      <c r="O315" s="13"/>
      <c r="P315" s="13"/>
      <c r="Q315" s="12"/>
      <c r="R315" s="12"/>
      <c r="S315" s="11"/>
      <c r="T315" s="12" t="s">
        <v>1532</v>
      </c>
      <c r="U315" s="13"/>
      <c r="V315" s="15">
        <f t="shared" si="3"/>
        <v>222</v>
      </c>
      <c r="W315" s="14" t="str">
        <f t="shared" si="4"/>
        <v>&lt;p id='row-314'&gt;&lt;b&gt;Eustathius&lt;/b&gt;, Archbishop of Antioch, &lt;small&gt;(Antakya, Türkiye), The Pro-Nicene Party, Gelzer (Gk. 1, Lat. 2, Syr. 3, Copt. 5), Armenian Tradition, Confirmed, Note &lt;a href='https://tutku.travel/n/the-first-council-of-nicaea-(325-ad)-a-cartographic-roster-of-known-attendees#note-314'&gt;314&lt;/a&gt;&lt;/small&gt;&lt;/p&gt;</v>
      </c>
      <c r="X315" s="14" t="str">
        <f t="shared" si="1"/>
        <v>&lt;p id='note-314'&gt;&lt;b&gt;Note 314 (Eustathius, Archbishop of Antioch):&lt;/b&gt; Leader of the Pro-Nicene party. Metropolitan of the Diocese. The separate entry 'Eustathius of Arethusa' found in some variant lists is a spurious 'doublet' error referring to this bishop. Back to Row &lt;a href='https://tutku.travel/n/the-first-council-of-nicaea-(325-ad)-a-cartographic-roster-of-known-attendees#row-314'&gt;314&lt;/a&gt;&lt;/p&gt;</v>
      </c>
      <c r="Y315" s="14" t="str">
        <f t="shared" si="2"/>
        <v>Eustathius, Archbishop of Antioch</v>
      </c>
      <c r="Z315" s="14" t="str">
        <f t="shared" si="5"/>
        <v>&lt;p id='row-314'&gt;&lt;b&gt;Eustathius&lt;/b&gt;, Archbishop of Antioch, &lt;small&gt;(), (Antakya, Türkiye), The Pro-Nicene Party (), Gelzer (Gk. 1, Lat. 2, Syr. 3, Copt. 5), Armenian Tradition, , , Confirmed&lt;br&gt;&lt;b&gt;Note: &lt;/b&gt;Leader of the Pro-Nicene party. Metropolitan of the Diocese. The separate entry 'Eustathius of Arethusa' found in some variant lists is a spurious 'doublet' error referring to this bishop. [NIC-306]&lt;/small&gt;&lt;/p&gt;</v>
      </c>
    </row>
    <row r="316" ht="22.5" customHeight="1">
      <c r="A316" s="15" t="s">
        <v>1027</v>
      </c>
      <c r="B316" s="15" t="s">
        <v>1479</v>
      </c>
      <c r="C316" s="13" t="s">
        <v>1533</v>
      </c>
      <c r="D316" s="16" t="s">
        <v>1029</v>
      </c>
      <c r="E316" s="12" t="s">
        <v>30</v>
      </c>
      <c r="F316" s="15"/>
      <c r="G316" s="16"/>
      <c r="H316" s="15"/>
      <c r="I316" s="13"/>
      <c r="J316" s="13"/>
      <c r="K316" s="13" t="s">
        <v>1534</v>
      </c>
      <c r="L316" s="13" t="s">
        <v>242</v>
      </c>
      <c r="M316" s="13"/>
      <c r="N316" s="13" t="s">
        <v>1535</v>
      </c>
      <c r="O316" s="13"/>
      <c r="P316" s="13"/>
      <c r="Q316" s="12"/>
      <c r="R316" s="12"/>
      <c r="S316" s="11"/>
      <c r="T316" s="12" t="s">
        <v>1536</v>
      </c>
      <c r="U316" s="13"/>
      <c r="V316" s="15">
        <f t="shared" si="3"/>
        <v>222</v>
      </c>
      <c r="W316" s="14" t="str">
        <f t="shared" si="4"/>
        <v>&lt;font color='LightGray'&gt;&lt;p id='row-315'&gt;&lt;b&gt;Eustathius&lt;/b&gt;, Bishop of Arethusa, &lt;small&gt;(), , (Gk. variant / Lat. variant), Excluded, Note &lt;a href='https://tutku.travel/n/the-first-council-of-nicaea-(325-ad)-a-cartographic-roster-of-known-attendees#note-315'&gt;315&lt;/a&gt;&lt;/small&gt;&lt;/p&gt;&lt;/font&gt;</v>
      </c>
      <c r="X316" s="14" t="str">
        <f t="shared" si="1"/>
        <v>&lt;p id='note-315'&gt;&lt;b&gt;Note 315 (Eustathius, Bishop of Arethusa):&lt;/b&gt; This is a classic 'doublet' error or textual corruption found in some non-primary manuscripts. It is a spurious entry for the historically confirmed Metropolitan, Eustathius of Antioch, who is listed from the same province. Back to Row &lt;a href='https://tutku.travel/n/the-first-council-of-nicaea-(325-ad)-a-cartographic-roster-of-known-attendees#row-315'&gt;315&lt;/a&gt;&lt;/p&gt;</v>
      </c>
      <c r="Y316" s="14" t="str">
        <f t="shared" si="2"/>
        <v>Eustathius, Bishop of Arethusa</v>
      </c>
      <c r="Z316" s="14" t="str">
        <f t="shared" si="5"/>
        <v>&lt;font color='#808080'&gt;&lt;p id='row-315'&gt;&lt;b&gt;Eustathius&lt;/b&gt;, Bishop of Arethusa, &lt;small&gt;(), (),  (), (Gk. variant / Lat. variant), , , Excluded&lt;br&gt;&lt;b&gt;Note: &lt;/b&gt;This is a classic 'doublet' error or textual corruption found in some non-primary manuscripts. It is a spurious entry for the historically confirmed Metropolitan, Eustathius of Antioch, who is listed from the same province. [NIC-307]&lt;/small&gt;&lt;/p&gt;&lt;/font&gt;</v>
      </c>
    </row>
    <row r="317" ht="22.5" customHeight="1">
      <c r="A317" s="15" t="s">
        <v>1027</v>
      </c>
      <c r="B317" s="15" t="s">
        <v>1479</v>
      </c>
      <c r="C317" s="15" t="s">
        <v>1023</v>
      </c>
      <c r="D317" s="16" t="s">
        <v>1537</v>
      </c>
      <c r="E317" s="16" t="s">
        <v>30</v>
      </c>
      <c r="F317" s="15"/>
      <c r="G317" s="16" t="s">
        <v>1481</v>
      </c>
      <c r="H317" s="13" t="s">
        <v>437</v>
      </c>
      <c r="I317" s="15"/>
      <c r="J317" s="15"/>
      <c r="K317" s="15" t="s">
        <v>438</v>
      </c>
      <c r="L317" s="15" t="s">
        <v>35</v>
      </c>
      <c r="M317" s="15"/>
      <c r="N317" s="15"/>
      <c r="O317" s="15"/>
      <c r="P317" s="15"/>
      <c r="Q317" s="16"/>
      <c r="R317" s="16"/>
      <c r="S317" s="11"/>
      <c r="T317" s="12" t="s">
        <v>1538</v>
      </c>
      <c r="U317" s="15"/>
      <c r="V317" s="15">
        <f t="shared" si="3"/>
        <v>223</v>
      </c>
      <c r="W317" s="14" t="str">
        <f t="shared" si="4"/>
        <v>&lt;p id='row-316'&gt;&lt;b&gt;Gerontius&lt;/b&gt;, Bishop of Larissa, &lt;small&gt;(Syria), The Moderate Majority, Gelzer (Gk. 1), Probable&lt;/small&gt;&lt;/p&gt;</v>
      </c>
      <c r="X317" s="14" t="str">
        <f t="shared" si="1"/>
        <v/>
      </c>
      <c r="Y317" s="14" t="str">
        <f t="shared" si="2"/>
        <v>Gerontius, Bishop of Larissa</v>
      </c>
      <c r="Z317" s="14" t="str">
        <f t="shared" si="5"/>
        <v>&lt;p id='row-316'&gt;&lt;b&gt;Gerontius&lt;/b&gt;, Bishop of Larissa, &lt;small&gt;(), (Syria), The Moderate Majority (), Gelzer (Gk. 1), , , Probable [NIC-308]&lt;/small&gt;&lt;/p&gt;</v>
      </c>
    </row>
    <row r="318" ht="22.5" customHeight="1">
      <c r="A318" s="15" t="s">
        <v>1027</v>
      </c>
      <c r="B318" s="15" t="s">
        <v>1479</v>
      </c>
      <c r="C318" s="15" t="s">
        <v>1539</v>
      </c>
      <c r="D318" s="16" t="s">
        <v>1540</v>
      </c>
      <c r="E318" s="16" t="s">
        <v>30</v>
      </c>
      <c r="F318" s="15"/>
      <c r="G318" s="16" t="s">
        <v>1476</v>
      </c>
      <c r="H318" s="13" t="s">
        <v>437</v>
      </c>
      <c r="I318" s="15"/>
      <c r="J318" s="15"/>
      <c r="K318" s="15" t="s">
        <v>438</v>
      </c>
      <c r="L318" s="15" t="s">
        <v>35</v>
      </c>
      <c r="M318" s="15"/>
      <c r="N318" s="15"/>
      <c r="O318" s="15"/>
      <c r="P318" s="15"/>
      <c r="Q318" s="16"/>
      <c r="R318" s="16"/>
      <c r="S318" s="11"/>
      <c r="T318" s="12" t="s">
        <v>1541</v>
      </c>
      <c r="U318" s="15"/>
      <c r="V318" s="15">
        <f t="shared" si="3"/>
        <v>224</v>
      </c>
      <c r="W318" s="14" t="str">
        <f t="shared" si="4"/>
        <v>&lt;p id='row-317'&gt;&lt;b&gt;Helladius&lt;/b&gt;, Bishop of Antaradus, &lt;small&gt;(Tartus, Syria), The Moderate Majority, Gelzer (Gk. 1), Probable&lt;/small&gt;&lt;/p&gt;</v>
      </c>
      <c r="X318" s="14" t="str">
        <f t="shared" si="1"/>
        <v/>
      </c>
      <c r="Y318" s="14" t="str">
        <f t="shared" si="2"/>
        <v>Helladius, Bishop of Antaradus</v>
      </c>
      <c r="Z318" s="14" t="str">
        <f t="shared" si="5"/>
        <v>&lt;p id='row-317'&gt;&lt;b&gt;Helladius&lt;/b&gt;, Bishop of Antaradus, &lt;small&gt;(), (Tartus, Syria), The Moderate Majority (), Gelzer (Gk. 1), , , Probable [NIC-309]&lt;/small&gt;&lt;/p&gt;</v>
      </c>
    </row>
    <row r="319" ht="22.5" customHeight="1">
      <c r="A319" s="15" t="s">
        <v>1027</v>
      </c>
      <c r="B319" s="15" t="s">
        <v>1479</v>
      </c>
      <c r="C319" s="15" t="s">
        <v>1071</v>
      </c>
      <c r="D319" s="12" t="s">
        <v>1542</v>
      </c>
      <c r="E319" s="16" t="s">
        <v>30</v>
      </c>
      <c r="F319" s="15"/>
      <c r="G319" s="16" t="s">
        <v>1543</v>
      </c>
      <c r="H319" s="15" t="s">
        <v>175</v>
      </c>
      <c r="I319" s="15"/>
      <c r="J319" s="15"/>
      <c r="K319" s="15" t="s">
        <v>451</v>
      </c>
      <c r="L319" s="15" t="s">
        <v>121</v>
      </c>
      <c r="M319" s="15"/>
      <c r="N319" s="15" t="s">
        <v>1544</v>
      </c>
      <c r="O319" s="15"/>
      <c r="P319" s="15"/>
      <c r="Q319" s="16"/>
      <c r="R319" s="16"/>
      <c r="S319" s="11"/>
      <c r="T319" s="12" t="s">
        <v>1545</v>
      </c>
      <c r="U319" s="15"/>
      <c r="V319" s="15">
        <f t="shared" si="3"/>
        <v>225</v>
      </c>
      <c r="W319" s="14" t="str">
        <f t="shared" si="4"/>
        <v>&lt;p id='row-318'&gt;&lt;b&gt;Manicius&lt;/b&gt;, Bishop of Epiphania, &lt;small&gt;(Hama, Syria), The Pro-Nicene Party, Gelzer (Gk. 1, Syr. 3), Highly Probable, Note &lt;a href='https://tutku.travel/n/the-first-council-of-nicaea-(325-ad)-a-cartographic-roster-of-known-attendees#note-318'&gt;318&lt;/a&gt;&lt;/small&gt;&lt;/p&gt;</v>
      </c>
      <c r="X319" s="14" t="str">
        <f t="shared" si="1"/>
        <v>&lt;p id='note-318'&gt;&lt;b&gt;Note 318 (Manicius, Bishop of Epiphania):&lt;/b&gt; A former Arian sympathizer who changed his stance. Back to Row &lt;a href='https://tutku.travel/n/the-first-council-of-nicaea-(325-ad)-a-cartographic-roster-of-known-attendees#row-318'&gt;318&lt;/a&gt;&lt;/p&gt;</v>
      </c>
      <c r="Y319" s="14" t="str">
        <f t="shared" si="2"/>
        <v>Manicius, Bishop of Epiphania</v>
      </c>
      <c r="Z319" s="14" t="str">
        <f t="shared" si="5"/>
        <v>&lt;p id='row-318'&gt;&lt;b&gt;Manicius&lt;/b&gt;, Bishop of Epiphania, &lt;small&gt;(), (Hama, Syria), The Pro-Nicene Party (), Gelzer (Gk. 1, Syr. 3), , , Highly Probable&lt;br&gt;&lt;b&gt;Note: &lt;/b&gt;A former Arian sympathizer who changed his stance. [NIC-310]&lt;/small&gt;&lt;/p&gt;</v>
      </c>
    </row>
    <row r="320" ht="22.5" customHeight="1">
      <c r="A320" s="15" t="s">
        <v>1027</v>
      </c>
      <c r="B320" s="15" t="s">
        <v>1479</v>
      </c>
      <c r="C320" s="15" t="s">
        <v>1546</v>
      </c>
      <c r="D320" s="16" t="s">
        <v>1547</v>
      </c>
      <c r="E320" s="16" t="s">
        <v>30</v>
      </c>
      <c r="F320" s="15"/>
      <c r="G320" s="16" t="s">
        <v>1481</v>
      </c>
      <c r="H320" s="13" t="s">
        <v>437</v>
      </c>
      <c r="I320" s="15"/>
      <c r="J320" s="15"/>
      <c r="K320" s="15" t="s">
        <v>1258</v>
      </c>
      <c r="L320" s="13" t="s">
        <v>242</v>
      </c>
      <c r="M320" s="15"/>
      <c r="N320" s="15"/>
      <c r="O320" s="15"/>
      <c r="P320" s="15"/>
      <c r="Q320" s="16"/>
      <c r="R320" s="16"/>
      <c r="S320" s="11"/>
      <c r="T320" s="12" t="s">
        <v>1548</v>
      </c>
      <c r="U320" s="15"/>
      <c r="V320" s="15">
        <f t="shared" si="3"/>
        <v>225</v>
      </c>
      <c r="W320" s="14" t="str">
        <f t="shared" si="4"/>
        <v>&lt;font color='LightGray'&gt;&lt;p id='row-319'&gt;&lt;b&gt;Manucius&lt;/b&gt;, Bishop of Europos, &lt;small&gt;(Syria), The Moderate Majority, Gelzer (Syr. 3), Excluded&lt;/small&gt;&lt;/p&gt;&lt;/font&gt;</v>
      </c>
      <c r="X320" s="14" t="str">
        <f t="shared" si="1"/>
        <v/>
      </c>
      <c r="Y320" s="14" t="str">
        <f t="shared" si="2"/>
        <v>Manucius, Bishop of Europos</v>
      </c>
      <c r="Z320" s="14" t="str">
        <f t="shared" si="5"/>
        <v>&lt;font color='#808080'&gt;&lt;p id='row-319'&gt;&lt;b&gt;Manucius&lt;/b&gt;, Bishop of Europos, &lt;small&gt;(), (Syria), The Moderate Majority (), Gelzer (Syr. 3), , , Excluded [NIC-311]&lt;/small&gt;&lt;/p&gt;&lt;/font&gt;</v>
      </c>
    </row>
    <row r="321" ht="22.5" customHeight="1">
      <c r="A321" s="15" t="s">
        <v>1027</v>
      </c>
      <c r="B321" s="15" t="s">
        <v>1479</v>
      </c>
      <c r="C321" s="15" t="s">
        <v>1481</v>
      </c>
      <c r="D321" s="16" t="s">
        <v>1549</v>
      </c>
      <c r="E321" s="16" t="s">
        <v>1075</v>
      </c>
      <c r="F321" s="16"/>
      <c r="G321" s="16" t="s">
        <v>1550</v>
      </c>
      <c r="H321" s="15" t="s">
        <v>437</v>
      </c>
      <c r="I321" s="15"/>
      <c r="J321" s="15"/>
      <c r="K321" s="15" t="s">
        <v>486</v>
      </c>
      <c r="L321" s="15" t="s">
        <v>242</v>
      </c>
      <c r="M321" s="15"/>
      <c r="N321" s="15" t="s">
        <v>1551</v>
      </c>
      <c r="O321" s="15"/>
      <c r="P321" s="15"/>
      <c r="Q321" s="16"/>
      <c r="R321" s="16"/>
      <c r="S321" s="11"/>
      <c r="T321" s="12" t="s">
        <v>1552</v>
      </c>
      <c r="U321" s="15"/>
      <c r="V321" s="15">
        <f t="shared" si="3"/>
        <v>225</v>
      </c>
      <c r="W321" s="14" t="str">
        <f t="shared" si="4"/>
        <v>&lt;font color='LightGray'&gt;&lt;p id='row-320'&gt;&lt;b&gt;Paladius&lt;/b&gt;, Chorepiscopus of Syria, &lt;small&gt;(Rural region of Syria), The Moderate Majority, Gelzer (Gk. variant), Excluded, Note &lt;a href='https://tutku.travel/n/the-first-council-of-nicaea-(325-ad)-a-cartographic-roster-of-known-attendees#note-320'&gt;320&lt;/a&gt;&lt;/small&gt;&lt;/p&gt;&lt;/font&gt;</v>
      </c>
      <c r="X321" s="14" t="str">
        <f t="shared" si="1"/>
        <v>&lt;p id='note-320'&gt;&lt;b&gt;Note 320 (Paladius, Chorepiscopus of Syria):&lt;/b&gt; Appears in some variant lists without a see. Like Theodotus and Seleucus, likely a marginal gloss or scribal error, not a formal delegate. Back to Row &lt;a href='https://tutku.travel/n/the-first-council-of-nicaea-(325-ad)-a-cartographic-roster-of-known-attendees#row-320'&gt;320&lt;/a&gt;&lt;/p&gt;</v>
      </c>
      <c r="Y321" s="14" t="str">
        <f t="shared" si="2"/>
        <v>Paladius, Chorepiscopus of Syria</v>
      </c>
      <c r="Z321" s="14" t="str">
        <f t="shared" si="5"/>
        <v>&lt;font color='#808080'&gt;&lt;p id='row-320'&gt;&lt;b&gt;Paladius&lt;/b&gt;, Chorepiscopus of Syria, &lt;small&gt;(), (Rural region of Syria), The Moderate Majority (), Gelzer (Gk. variant), , , Excluded&lt;br&gt;&lt;b&gt;Note: &lt;/b&gt;Appears in some variant lists without a see. Like Theodotus and Seleucus, likely a marginal gloss or scribal error, not a formal delegate. [NIC-312]&lt;/small&gt;&lt;/p&gt;&lt;/font&gt;</v>
      </c>
    </row>
    <row r="322" ht="22.5" customHeight="1">
      <c r="A322" s="15" t="s">
        <v>1027</v>
      </c>
      <c r="B322" s="15" t="s">
        <v>1479</v>
      </c>
      <c r="C322" s="15" t="s">
        <v>1553</v>
      </c>
      <c r="D322" s="16" t="s">
        <v>771</v>
      </c>
      <c r="E322" s="16" t="s">
        <v>30</v>
      </c>
      <c r="F322" s="15"/>
      <c r="G322" s="16" t="s">
        <v>1481</v>
      </c>
      <c r="H322" s="15" t="s">
        <v>175</v>
      </c>
      <c r="I322" s="15"/>
      <c r="J322" s="15"/>
      <c r="K322" s="15" t="s">
        <v>438</v>
      </c>
      <c r="L322" s="15" t="s">
        <v>35</v>
      </c>
      <c r="M322" s="15"/>
      <c r="N322" s="15" t="s">
        <v>1554</v>
      </c>
      <c r="O322" s="15"/>
      <c r="P322" s="15"/>
      <c r="Q322" s="16"/>
      <c r="R322" s="16"/>
      <c r="S322" s="11"/>
      <c r="T322" s="12" t="s">
        <v>1555</v>
      </c>
      <c r="U322" s="15"/>
      <c r="V322" s="15">
        <f t="shared" si="3"/>
        <v>226</v>
      </c>
      <c r="W322" s="14" t="str">
        <f t="shared" si="4"/>
        <v>&lt;p id='row-321'&gt;&lt;b&gt;Paulus&lt;/b&gt;, Bishop of Neocaesarea, &lt;small&gt;(Syria), The Pro-Nicene Party, Gelzer (Gk. 1), Probable, Note &lt;a href='https://tutku.travel/n/the-first-council-of-nicaea-(325-ad)-a-cartographic-roster-of-known-attendees#note-321'&gt;321&lt;/a&gt;&lt;/small&gt;&lt;/p&gt;</v>
      </c>
      <c r="X322" s="14" t="str">
        <f t="shared" si="1"/>
        <v>&lt;p id='note-321'&gt;&lt;b&gt;Note 321 (Paulus, Bishop of Neocaesarea):&lt;/b&gt; Not to be confused with Neocaesarea in Pontus. Had suffered persecution. Back to Row &lt;a href='https://tutku.travel/n/the-first-council-of-nicaea-(325-ad)-a-cartographic-roster-of-known-attendees#row-321'&gt;321&lt;/a&gt;&lt;/p&gt;</v>
      </c>
      <c r="Y322" s="14" t="str">
        <f t="shared" si="2"/>
        <v>Paulus, Bishop of Neocaesarea</v>
      </c>
      <c r="Z322" s="14" t="str">
        <f t="shared" si="5"/>
        <v>&lt;p id='row-321'&gt;&lt;b&gt;Paulus&lt;/b&gt;, Bishop of Neocaesarea, &lt;small&gt;(), (Syria), The Pro-Nicene Party (), Gelzer (Gk. 1), , , Probable&lt;br&gt;&lt;b&gt;Note: &lt;/b&gt;Not to be confused with Neocaesarea in Pontus. Had suffered persecution. [NIC-313]&lt;/small&gt;&lt;/p&gt;</v>
      </c>
    </row>
    <row r="323" ht="22.5" customHeight="1">
      <c r="A323" s="9" t="s">
        <v>1027</v>
      </c>
      <c r="B323" s="9" t="s">
        <v>1479</v>
      </c>
      <c r="C323" s="9" t="s">
        <v>1556</v>
      </c>
      <c r="D323" s="24" t="s">
        <v>1557</v>
      </c>
      <c r="E323" s="24" t="s">
        <v>30</v>
      </c>
      <c r="F323" s="9" t="s">
        <v>526</v>
      </c>
      <c r="G323" s="24" t="s">
        <v>526</v>
      </c>
      <c r="H323" s="9"/>
      <c r="I323" s="9"/>
      <c r="J323" s="9"/>
      <c r="K323" s="9" t="s">
        <v>1062</v>
      </c>
      <c r="L323" s="9" t="s">
        <v>242</v>
      </c>
      <c r="M323" s="9"/>
      <c r="N323" s="9" t="s">
        <v>1558</v>
      </c>
      <c r="O323" s="9"/>
      <c r="P323" s="9"/>
      <c r="Q323" s="24"/>
      <c r="R323" s="24"/>
      <c r="S323" s="11"/>
      <c r="T323" s="12" t="s">
        <v>1559</v>
      </c>
      <c r="U323" s="9"/>
      <c r="V323" s="15">
        <f t="shared" si="3"/>
        <v>226</v>
      </c>
      <c r="W323" s="14" t="str">
        <f t="shared" si="4"/>
        <v>&lt;font color='LightGray'&gt;&lt;p id='row-322'&gt;&lt;b&gt;Pegasius&lt;/b&gt;, Bishop of Harba-Kedem, &lt;small&gt;(...), , (Non-primary variant), Excluded, Note &lt;a href='https://tutku.travel/n/the-first-council-of-nicaea-(325-ad)-a-cartographic-roster-of-known-attendees#note-322'&gt;322&lt;/a&gt;&lt;/small&gt;&lt;/p&gt;&lt;/font&gt;</v>
      </c>
      <c r="X323" s="14" t="str">
        <f t="shared" si="1"/>
        <v>&lt;p id='note-322'&gt;&lt;b&gt;Note 322 (Pegasius, Bishop of Harba-Kedem):&lt;/b&gt; This is a 'ghost entry' (nomen spurium). Neither this bishop nor the see 'Harba-Kedem' is attested in any of the primary critical sources or manuscript traditions (cf. Gelzer, Honigmann). Back to Row &lt;a href='https://tutku.travel/n/the-first-council-of-nicaea-(325-ad)-a-cartographic-roster-of-known-attendees#row-322'&gt;322&lt;/a&gt;&lt;/p&gt;</v>
      </c>
      <c r="Y323" s="14" t="str">
        <f t="shared" si="2"/>
        <v>Pegasius, Bishop of Harba-Kedem</v>
      </c>
      <c r="Z323" s="14" t="str">
        <f t="shared" si="5"/>
        <v>&lt;font color='#808080'&gt;&lt;p id='row-322'&gt;&lt;b&gt;Pegasius&lt;/b&gt;, Bishop of Harba-Kedem, &lt;small&gt;(...), (...),  (), (Non-primary variant), , , Excluded&lt;br&gt;&lt;b&gt;Note: &lt;/b&gt;This is a 'ghost entry' (nomen spurium). Neither this bishop nor the see 'Harba-Kedem' is attested in any of the primary critical sources or manuscript traditions (cf. Gelzer, Honigmann). [NIC-314]&lt;/small&gt;&lt;/p&gt;&lt;/font&gt;</v>
      </c>
    </row>
    <row r="324" ht="22.5" customHeight="1">
      <c r="A324" s="15" t="s">
        <v>1027</v>
      </c>
      <c r="B324" s="15" t="s">
        <v>1479</v>
      </c>
      <c r="C324" s="15" t="s">
        <v>1560</v>
      </c>
      <c r="D324" s="16" t="s">
        <v>1375</v>
      </c>
      <c r="E324" s="16" t="s">
        <v>30</v>
      </c>
      <c r="F324" s="15"/>
      <c r="G324" s="16" t="s">
        <v>1481</v>
      </c>
      <c r="H324" s="13" t="s">
        <v>437</v>
      </c>
      <c r="I324" s="15"/>
      <c r="J324" s="15"/>
      <c r="K324" s="15" t="s">
        <v>438</v>
      </c>
      <c r="L324" s="15" t="s">
        <v>35</v>
      </c>
      <c r="M324" s="15"/>
      <c r="N324" s="15"/>
      <c r="O324" s="15"/>
      <c r="P324" s="15"/>
      <c r="Q324" s="16"/>
      <c r="R324" s="16"/>
      <c r="S324" s="11"/>
      <c r="T324" s="12" t="s">
        <v>1561</v>
      </c>
      <c r="U324" s="15"/>
      <c r="V324" s="15">
        <f t="shared" si="3"/>
        <v>227</v>
      </c>
      <c r="W324" s="14" t="str">
        <f t="shared" si="4"/>
        <v>&lt;p id='row-323'&gt;&lt;b&gt;Petrus&lt;/b&gt;, Bishop of Gindarus, &lt;small&gt;(Syria), The Moderate Majority, Gelzer (Gk. 1), Probable&lt;/small&gt;&lt;/p&gt;</v>
      </c>
      <c r="X324" s="14" t="str">
        <f t="shared" si="1"/>
        <v/>
      </c>
      <c r="Y324" s="14" t="str">
        <f t="shared" si="2"/>
        <v>Petrus, Bishop of Gindarus</v>
      </c>
      <c r="Z324" s="14" t="str">
        <f t="shared" si="5"/>
        <v>&lt;p id='row-323'&gt;&lt;b&gt;Petrus&lt;/b&gt;, Bishop of Gindarus, &lt;small&gt;(), (Syria), The Moderate Majority (), Gelzer (Gk. 1), , , Probable [NIC-315]&lt;/small&gt;&lt;/p&gt;</v>
      </c>
    </row>
    <row r="325" ht="22.5" customHeight="1">
      <c r="A325" s="15" t="s">
        <v>1027</v>
      </c>
      <c r="B325" s="15" t="s">
        <v>1479</v>
      </c>
      <c r="C325" s="15" t="s">
        <v>1562</v>
      </c>
      <c r="D325" s="12" t="s">
        <v>1563</v>
      </c>
      <c r="E325" s="16" t="s">
        <v>30</v>
      </c>
      <c r="F325" s="13" t="s">
        <v>1564</v>
      </c>
      <c r="G325" s="16" t="s">
        <v>1565</v>
      </c>
      <c r="H325" s="13" t="s">
        <v>437</v>
      </c>
      <c r="I325" s="15"/>
      <c r="J325" s="15"/>
      <c r="K325" s="15" t="s">
        <v>451</v>
      </c>
      <c r="L325" s="15" t="s">
        <v>121</v>
      </c>
      <c r="M325" s="15"/>
      <c r="N325" s="15" t="s">
        <v>1566</v>
      </c>
      <c r="O325" s="15"/>
      <c r="P325" s="15"/>
      <c r="Q325" s="16"/>
      <c r="R325" s="16"/>
      <c r="S325" s="11"/>
      <c r="T325" s="12" t="s">
        <v>1567</v>
      </c>
      <c r="U325" s="15"/>
      <c r="V325" s="15">
        <f t="shared" si="3"/>
        <v>228</v>
      </c>
      <c r="W325" s="14" t="str">
        <f t="shared" si="4"/>
        <v>&lt;p id='row-324'&gt;&lt;b&gt;Phaedon&lt;/b&gt;, Bishop of Samosata, &lt;small&gt;(near Samsat, Türkiye), The Moderate Majority, Gelzer (Gk. 1, Syr. 3), Highly Probable, Note &lt;a href='https://tutku.travel/n/the-first-council-of-nicaea-(325-ad)-a-cartographic-roster-of-known-attendees#note-324'&gt;324&lt;/a&gt;&lt;/small&gt;&lt;/p&gt;</v>
      </c>
      <c r="X325" s="14" t="str">
        <f t="shared" si="1"/>
        <v>&lt;p id='note-324'&gt;&lt;b&gt;Note 324 (Phaedon, Bishop of Samosata):&lt;/b&gt; Name variant: Phedon. Samosata was a historically important city on the Euphrates. Back to Row &lt;a href='https://tutku.travel/n/the-first-council-of-nicaea-(325-ad)-a-cartographic-roster-of-known-attendees#row-324'&gt;324&lt;/a&gt;&lt;/p&gt;</v>
      </c>
      <c r="Y325" s="14" t="str">
        <f t="shared" si="2"/>
        <v>Phaedon, Bishop of Samosata</v>
      </c>
      <c r="Z325" s="14" t="str">
        <f t="shared" si="5"/>
        <v>&lt;p id='row-324'&gt;&lt;b&gt;Phaedon&lt;/b&gt;, Bishop of Samosata, &lt;small&gt;(Phedon (Gk.)), (near Samsat, Türkiye), The Moderate Majority (), Gelzer (Gk. 1, Syr. 3), , , Highly Probable&lt;br&gt;&lt;b&gt;Note: &lt;/b&gt;Name variant: Phedon. Samosata was a historically important city on the Euphrates. [NIC-316]&lt;/small&gt;&lt;/p&gt;</v>
      </c>
    </row>
    <row r="326" ht="22.5" customHeight="1">
      <c r="A326" s="15" t="s">
        <v>1027</v>
      </c>
      <c r="B326" s="15" t="s">
        <v>1479</v>
      </c>
      <c r="C326" s="15" t="s">
        <v>747</v>
      </c>
      <c r="D326" s="16" t="s">
        <v>1568</v>
      </c>
      <c r="E326" s="16" t="s">
        <v>30</v>
      </c>
      <c r="F326" s="15"/>
      <c r="G326" s="16" t="s">
        <v>1569</v>
      </c>
      <c r="H326" s="13" t="s">
        <v>437</v>
      </c>
      <c r="I326" s="15"/>
      <c r="J326" s="15"/>
      <c r="K326" s="15" t="s">
        <v>451</v>
      </c>
      <c r="L326" s="15" t="s">
        <v>121</v>
      </c>
      <c r="M326" s="15"/>
      <c r="N326" s="15"/>
      <c r="O326" s="15"/>
      <c r="P326" s="15"/>
      <c r="Q326" s="16"/>
      <c r="R326" s="16"/>
      <c r="S326" s="11"/>
      <c r="T326" s="12" t="s">
        <v>1570</v>
      </c>
      <c r="U326" s="15"/>
      <c r="V326" s="15">
        <f t="shared" si="3"/>
        <v>229</v>
      </c>
      <c r="W326" s="14" t="str">
        <f t="shared" si="4"/>
        <v>&lt;p id='row-325'&gt;&lt;b&gt;Philoxenus&lt;/b&gt;, Bishop of Hierapolis, &lt;small&gt;(Manbij, Syria), The Moderate Majority, Gelzer (Gk. 1, Syr. 3), Highly Probable&lt;/small&gt;&lt;/p&gt;</v>
      </c>
      <c r="X326" s="14" t="str">
        <f t="shared" si="1"/>
        <v/>
      </c>
      <c r="Y326" s="14" t="str">
        <f t="shared" si="2"/>
        <v>Philoxenus, Bishop of Hierapolis</v>
      </c>
      <c r="Z326" s="14" t="str">
        <f t="shared" si="5"/>
        <v>&lt;p id='row-325'&gt;&lt;b&gt;Philoxenus&lt;/b&gt;, Bishop of Hierapolis, &lt;small&gt;(), (Manbij, Syria), The Moderate Majority (), Gelzer (Gk. 1, Syr. 3), , , Highly Probable [NIC-317]&lt;/small&gt;&lt;/p&gt;</v>
      </c>
    </row>
    <row r="327" ht="22.5" customHeight="1">
      <c r="A327" s="15" t="s">
        <v>1027</v>
      </c>
      <c r="B327" s="15" t="s">
        <v>1479</v>
      </c>
      <c r="C327" s="15" t="s">
        <v>1562</v>
      </c>
      <c r="D327" s="12" t="s">
        <v>1571</v>
      </c>
      <c r="E327" s="16" t="s">
        <v>30</v>
      </c>
      <c r="F327" s="13"/>
      <c r="G327" s="16" t="s">
        <v>1565</v>
      </c>
      <c r="H327" s="13"/>
      <c r="I327" s="15"/>
      <c r="J327" s="15"/>
      <c r="K327" s="15"/>
      <c r="L327" s="13" t="s">
        <v>242</v>
      </c>
      <c r="M327" s="15"/>
      <c r="N327" s="13" t="s">
        <v>1572</v>
      </c>
      <c r="O327" s="15"/>
      <c r="P327" s="15"/>
      <c r="Q327" s="16"/>
      <c r="R327" s="16"/>
      <c r="S327" s="11"/>
      <c r="T327" s="12" t="s">
        <v>1573</v>
      </c>
      <c r="U327" s="15"/>
      <c r="V327" s="15">
        <f t="shared" si="3"/>
        <v>229</v>
      </c>
      <c r="W327" s="14" t="str">
        <f t="shared" si="4"/>
        <v>&lt;font color='LightGray'&gt;&lt;p id='row-326'&gt;&lt;b&gt;Piperius&lt;/b&gt;, Bishop of Samosata, &lt;small&gt;(near Samsat, Türkiye), , , Excluded, Note &lt;a href='https://tutku.travel/n/the-first-council-of-nicaea-(325-ad)-a-cartographic-roster-of-known-attendees#note-326'&gt;326&lt;/a&gt;&lt;/small&gt;&lt;/p&gt;&lt;/font&gt;</v>
      </c>
      <c r="X327" s="14" t="str">
        <f t="shared" si="1"/>
        <v>&lt;p id='note-326'&gt;&lt;b&gt;Note 326 (Piperius, Bishop of Samosata):&lt;/b&gt; This is a recognized textual corruption (variatio lectionis). The critically accepted bishop for this see is Phaedon (or Phedon), who is strongly attested by primary sources (cf. Gelzer Gk. 1, Syr. 3). Back to Row &lt;a href='https://tutku.travel/n/the-first-council-of-nicaea-(325-ad)-a-cartographic-roster-of-known-attendees#row-326'&gt;326&lt;/a&gt;&lt;/p&gt;</v>
      </c>
      <c r="Y327" s="14" t="str">
        <f t="shared" si="2"/>
        <v>Piperius, Bishop of Samosata</v>
      </c>
      <c r="Z327" s="14" t="str">
        <f t="shared" si="5"/>
        <v>&lt;font color='#808080'&gt;&lt;p id='row-326'&gt;&lt;b&gt;Piperius&lt;/b&gt;, Bishop of Samosata, &lt;small&gt;(), (near Samsat, Türkiye),  (), , , , Excluded&lt;br&gt;&lt;b&gt;Note: &lt;/b&gt;This is a recognized textual corruption (variatio lectionis). The critically accepted bishop for this see is Phaedon (or Phedon), who is strongly attested by primary sources (cf. Gelzer Gk. 1, Syr. 3). [NIC-318]&lt;/small&gt;&lt;/p&gt;&lt;/font&gt;</v>
      </c>
    </row>
    <row r="328" ht="22.5" customHeight="1">
      <c r="A328" s="15" t="s">
        <v>1027</v>
      </c>
      <c r="B328" s="15" t="s">
        <v>1479</v>
      </c>
      <c r="C328" s="15" t="s">
        <v>1574</v>
      </c>
      <c r="D328" s="16" t="s">
        <v>1462</v>
      </c>
      <c r="E328" s="16" t="s">
        <v>30</v>
      </c>
      <c r="F328" s="15"/>
      <c r="G328" s="16" t="s">
        <v>1575</v>
      </c>
      <c r="H328" s="13" t="s">
        <v>437</v>
      </c>
      <c r="I328" s="15"/>
      <c r="J328" s="15"/>
      <c r="K328" s="15" t="s">
        <v>451</v>
      </c>
      <c r="L328" s="15" t="s">
        <v>121</v>
      </c>
      <c r="M328" s="15"/>
      <c r="N328" s="15"/>
      <c r="O328" s="15"/>
      <c r="P328" s="15"/>
      <c r="Q328" s="16"/>
      <c r="R328" s="16"/>
      <c r="S328" s="11"/>
      <c r="T328" s="12" t="s">
        <v>1576</v>
      </c>
      <c r="U328" s="15"/>
      <c r="V328" s="15">
        <f t="shared" si="3"/>
        <v>230</v>
      </c>
      <c r="W328" s="14" t="str">
        <f t="shared" si="4"/>
        <v>&lt;p id='row-327'&gt;&lt;b&gt;Salamanes&lt;/b&gt;, Bishop of Germanicia, &lt;small&gt;(Kahramanmaraş, Türkiye), The Moderate Majority, Gelzer (Gk. 1, Syr. 3), Highly Probable&lt;/small&gt;&lt;/p&gt;</v>
      </c>
      <c r="X328" s="14" t="str">
        <f t="shared" si="1"/>
        <v/>
      </c>
      <c r="Y328" s="14" t="str">
        <f t="shared" si="2"/>
        <v>Salamanes, Bishop of Germanicia</v>
      </c>
      <c r="Z328" s="14" t="str">
        <f t="shared" si="5"/>
        <v>&lt;p id='row-327'&gt;&lt;b&gt;Salamanes&lt;/b&gt;, Bishop of Germanicia, &lt;small&gt;(), (Kahramanmaraş, Türkiye), The Moderate Majority (), Gelzer (Gk. 1, Syr. 3), , , Highly Probable [NIC-319]&lt;/small&gt;&lt;/p&gt;</v>
      </c>
    </row>
    <row r="329" ht="22.5" customHeight="1">
      <c r="A329" s="15" t="s">
        <v>1027</v>
      </c>
      <c r="B329" s="15" t="s">
        <v>1479</v>
      </c>
      <c r="C329" s="15" t="s">
        <v>1481</v>
      </c>
      <c r="D329" s="16" t="s">
        <v>861</v>
      </c>
      <c r="E329" s="16" t="s">
        <v>1075</v>
      </c>
      <c r="F329" s="16"/>
      <c r="G329" s="16" t="s">
        <v>1550</v>
      </c>
      <c r="H329" s="15" t="s">
        <v>437</v>
      </c>
      <c r="I329" s="15"/>
      <c r="J329" s="15"/>
      <c r="K329" s="15" t="s">
        <v>486</v>
      </c>
      <c r="L329" s="15" t="s">
        <v>242</v>
      </c>
      <c r="M329" s="15"/>
      <c r="N329" s="15" t="s">
        <v>1577</v>
      </c>
      <c r="O329" s="15"/>
      <c r="P329" s="15"/>
      <c r="Q329" s="16"/>
      <c r="R329" s="16"/>
      <c r="S329" s="11"/>
      <c r="T329" s="12" t="s">
        <v>1578</v>
      </c>
      <c r="U329" s="15"/>
      <c r="V329" s="15">
        <f t="shared" si="3"/>
        <v>230</v>
      </c>
      <c r="W329" s="14" t="str">
        <f t="shared" si="4"/>
        <v>&lt;font color='LightGray'&gt;&lt;p id='row-328'&gt;&lt;b&gt;Seleucus&lt;/b&gt;, Chorepiscopus of Syria, &lt;small&gt;(Rural region of Syria), The Moderate Majority, Gelzer (Gk. variant), Excluded, Note &lt;a href='https://tutku.travel/n/the-first-council-of-nicaea-(325-ad)-a-cartographic-roster-of-known-attendees#note-328'&gt;328&lt;/a&gt;&lt;/small&gt;&lt;/p&gt;&lt;/font&gt;</v>
      </c>
      <c r="X329" s="14" t="str">
        <f t="shared" si="1"/>
        <v>&lt;p id='note-328'&gt;&lt;b&gt;Note 328 (Seleucus, Chorepiscopus of Syria):&lt;/b&gt; Appears in some variant lists without a see. See notes for Paladius and Theodotus. Back to Row &lt;a href='https://tutku.travel/n/the-first-council-of-nicaea-(325-ad)-a-cartographic-roster-of-known-attendees#row-328'&gt;328&lt;/a&gt;&lt;/p&gt;</v>
      </c>
      <c r="Y329" s="14" t="str">
        <f t="shared" si="2"/>
        <v>Seleucus, Chorepiscopus of Syria</v>
      </c>
      <c r="Z329" s="14" t="str">
        <f t="shared" si="5"/>
        <v>&lt;font color='#808080'&gt;&lt;p id='row-328'&gt;&lt;b&gt;Seleucus&lt;/b&gt;, Chorepiscopus of Syria, &lt;small&gt;(), (Rural region of Syria), The Moderate Majority (), Gelzer (Gk. variant), , , Excluded&lt;br&gt;&lt;b&gt;Note: &lt;/b&gt;Appears in some variant lists without a see. See notes for Paladius and Theodotus. [NIC-320]&lt;/small&gt;&lt;/p&gt;&lt;/font&gt;</v>
      </c>
    </row>
    <row r="330" ht="22.5" customHeight="1">
      <c r="A330" s="15" t="s">
        <v>1027</v>
      </c>
      <c r="B330" s="15" t="s">
        <v>1479</v>
      </c>
      <c r="C330" s="15" t="s">
        <v>1519</v>
      </c>
      <c r="D330" s="12" t="s">
        <v>1579</v>
      </c>
      <c r="E330" s="16" t="s">
        <v>30</v>
      </c>
      <c r="F330" s="15"/>
      <c r="G330" s="16" t="s">
        <v>1521</v>
      </c>
      <c r="H330" s="13"/>
      <c r="I330" s="13"/>
      <c r="J330" s="13"/>
      <c r="K330" s="13" t="s">
        <v>1062</v>
      </c>
      <c r="L330" s="13" t="s">
        <v>242</v>
      </c>
      <c r="M330" s="13"/>
      <c r="N330" s="9" t="s">
        <v>1580</v>
      </c>
      <c r="O330" s="13"/>
      <c r="P330" s="13"/>
      <c r="Q330" s="12"/>
      <c r="R330" s="12"/>
      <c r="S330" s="11"/>
      <c r="T330" s="12" t="s">
        <v>1581</v>
      </c>
      <c r="U330" s="13"/>
      <c r="V330" s="15">
        <f t="shared" si="3"/>
        <v>230</v>
      </c>
      <c r="W330" s="14" t="str">
        <f t="shared" si="4"/>
        <v>&lt;font color='LightGray'&gt;&lt;p id='row-329'&gt;&lt;b&gt;Syricius&lt;/b&gt;, Bishop of Cyrrhus, &lt;small&gt;(near Kilis, Türkiye), , (Non-primary variant), Excluded, Note &lt;a href='https://tutku.travel/n/the-first-council-of-nicaea-(325-ad)-a-cartographic-roster-of-known-attendees#note-329'&gt;329&lt;/a&gt;&lt;/small&gt;&lt;/p&gt;&lt;/font&gt;</v>
      </c>
      <c r="X330" s="14" t="str">
        <f t="shared" si="1"/>
        <v>&lt;p id='note-329'&gt;&lt;b&gt;Note 329 (Syricius, Bishop of Cyrrhus):&lt;/b&gt; This is a textual variant (variatio lectionis) for the critically accepted bishop of this see, Ethmasius (cf. Gelzer Gk. 1). 'Syricius' is likely a scribal substitution, where the rare name 'Ethmasius' was replaced with a more common one. Back to Row &lt;a href='https://tutku.travel/n/the-first-council-of-nicaea-(325-ad)-a-cartographic-roster-of-known-attendees#row-329'&gt;329&lt;/a&gt;&lt;/p&gt;</v>
      </c>
      <c r="Y330" s="14" t="str">
        <f t="shared" si="2"/>
        <v>Syricius, Bishop of Cyrrhus</v>
      </c>
      <c r="Z330" s="14" t="str">
        <f t="shared" si="5"/>
        <v>&lt;font color='#808080'&gt;&lt;p id='row-329'&gt;&lt;b&gt;Syricius&lt;/b&gt;, Bishop of Cyrrhus, &lt;small&gt;(), (near Kilis, Türkiye),  (), (Non-primary variant), , , Excluded&lt;br&gt;&lt;b&gt;Note: &lt;/b&gt;This is a textual variant (variatio lectionis) for the critically accepted bishop of this see, Ethmasius (cf. Gelzer Gk. 1). 'Syricius' is likely a scribal substitution, where the rare name 'Ethmasius' was replaced with a more common one. [NIC-321]&lt;/small&gt;&lt;/p&gt;&lt;/font&gt;</v>
      </c>
    </row>
    <row r="331" ht="22.5" customHeight="1">
      <c r="A331" s="15" t="s">
        <v>1027</v>
      </c>
      <c r="B331" s="15" t="s">
        <v>1479</v>
      </c>
      <c r="C331" s="15" t="s">
        <v>762</v>
      </c>
      <c r="D331" s="16" t="s">
        <v>490</v>
      </c>
      <c r="E331" s="16" t="s">
        <v>30</v>
      </c>
      <c r="F331" s="13" t="s">
        <v>1582</v>
      </c>
      <c r="G331" s="16" t="s">
        <v>1583</v>
      </c>
      <c r="H331" s="13" t="s">
        <v>437</v>
      </c>
      <c r="I331" s="15"/>
      <c r="J331" s="15"/>
      <c r="K331" s="15" t="s">
        <v>291</v>
      </c>
      <c r="L331" s="15" t="s">
        <v>45</v>
      </c>
      <c r="M331" s="15"/>
      <c r="N331" s="15"/>
      <c r="O331" s="15"/>
      <c r="P331" s="15"/>
      <c r="Q331" s="16"/>
      <c r="R331" s="16"/>
      <c r="S331" s="11"/>
      <c r="T331" s="12" t="s">
        <v>1584</v>
      </c>
      <c r="U331" s="15"/>
      <c r="V331" s="15">
        <f t="shared" si="3"/>
        <v>231</v>
      </c>
      <c r="W331" s="14" t="str">
        <f t="shared" si="4"/>
        <v>&lt;p id='row-330'&gt;&lt;b&gt;Theodotus&lt;/b&gt;, Bishop of Laodicea, &lt;small&gt;(Latakia, Syria), The Moderate Majority, Gelzer (Gk. 1, Lat. 2, Syr. 3), Confirmed&lt;/small&gt;&lt;/p&gt;</v>
      </c>
      <c r="X331" s="14" t="str">
        <f t="shared" si="1"/>
        <v/>
      </c>
      <c r="Y331" s="14" t="str">
        <f t="shared" si="2"/>
        <v>Theodotus, Bishop of Laodicea</v>
      </c>
      <c r="Z331" s="14" t="str">
        <f t="shared" si="5"/>
        <v>&lt;p id='row-330'&gt;&lt;b&gt;Theodotus&lt;/b&gt;, Bishop of Laodicea, &lt;small&gt;(Theodotius), (Latakia, Syria), The Moderate Majority (), Gelzer (Gk. 1, Lat. 2, Syr. 3), , , Confirmed [NIC-322]&lt;/small&gt;&lt;/p&gt;</v>
      </c>
    </row>
    <row r="332" ht="22.5" customHeight="1">
      <c r="A332" s="15" t="s">
        <v>1027</v>
      </c>
      <c r="B332" s="15" t="s">
        <v>1479</v>
      </c>
      <c r="C332" s="15" t="s">
        <v>1481</v>
      </c>
      <c r="D332" s="12" t="s">
        <v>490</v>
      </c>
      <c r="E332" s="16" t="s">
        <v>1075</v>
      </c>
      <c r="F332" s="13"/>
      <c r="G332" s="12" t="s">
        <v>1550</v>
      </c>
      <c r="H332" s="6"/>
      <c r="I332" s="15"/>
      <c r="J332" s="15"/>
      <c r="K332" s="15" t="s">
        <v>486</v>
      </c>
      <c r="L332" s="15" t="s">
        <v>242</v>
      </c>
      <c r="M332" s="15"/>
      <c r="N332" s="13" t="s">
        <v>1585</v>
      </c>
      <c r="O332" s="15"/>
      <c r="P332" s="15"/>
      <c r="Q332" s="16"/>
      <c r="R332" s="16"/>
      <c r="S332" s="11"/>
      <c r="T332" s="12" t="s">
        <v>1586</v>
      </c>
      <c r="U332" s="15"/>
      <c r="V332" s="15">
        <f t="shared" si="3"/>
        <v>231</v>
      </c>
      <c r="W332" s="14" t="str">
        <f t="shared" si="4"/>
        <v>&lt;font color='LightGray'&gt;&lt;p id='row-331'&gt;&lt;b&gt;Theodotus&lt;/b&gt;, Chorepiscopus of Syria, &lt;small&gt;(Rural region of Syria), , Gelzer (Gk. variant), Excluded, Note &lt;a href='https://tutku.travel/n/the-first-council-of-nicaea-(325-ad)-a-cartographic-roster-of-known-attendees#note-331'&gt;331&lt;/a&gt;&lt;/small&gt;&lt;/p&gt;&lt;/font&gt;</v>
      </c>
      <c r="X332" s="14" t="str">
        <f t="shared" si="1"/>
        <v>&lt;p id='note-331'&gt;&lt;b&gt;Note 331 (Theodotus, Chorepiscopus of Syria):&lt;/b&gt; Appears only in a few Greek manuscript variants of the Nicene participant lists (Gelzer, Patr. Nic. Nomina, p. 58). Absent from all principal Greek, Latin, Syriac, and Armenian traditions. Likely a marginal gloss mistaken for a name, possibly inspired by Canon 10’s discussion of rural bishops (chorepiscopi). Back to Row &lt;a href='https://tutku.travel/n/the-first-council-of-nicaea-(325-ad)-a-cartographic-roster-of-known-attendees#row-331'&gt;331&lt;/a&gt;&lt;/p&gt;</v>
      </c>
      <c r="Y332" s="14" t="str">
        <f t="shared" si="2"/>
        <v>Theodotus, Chorepiscopus of Syria</v>
      </c>
      <c r="Z332" s="14" t="str">
        <f t="shared" si="5"/>
        <v>&lt;font color='#808080'&gt;&lt;p id='row-331'&gt;&lt;b&gt;Theodotus&lt;/b&gt;, Chorepiscopus of Syria, &lt;small&gt;(), (Rural region of Syria),  (), Gelzer (Gk. variant), , , Excluded&lt;br&gt;&lt;b&gt;Note: &lt;/b&gt;Appears only in a few Greek manuscript variants of the Nicene participant lists (Gelzer, Patr. Nic. Nomina, p. 58). Absent from all principal Greek, Latin, Syriac, and Armenian traditions. Likely a marginal gloss mistaken for a name, possibly inspired by Canon 10’s discussion of rural bishops (chorepiscopi). [NIC-323]&lt;/small&gt;&lt;/p&gt;&lt;/font&gt;</v>
      </c>
    </row>
    <row r="333" ht="22.5" customHeight="1">
      <c r="A333" s="15" t="s">
        <v>1027</v>
      </c>
      <c r="B333" s="15" t="s">
        <v>1479</v>
      </c>
      <c r="C333" s="15" t="s">
        <v>1587</v>
      </c>
      <c r="D333" s="12" t="s">
        <v>1588</v>
      </c>
      <c r="E333" s="16" t="s">
        <v>30</v>
      </c>
      <c r="F333" s="13"/>
      <c r="G333" s="16" t="s">
        <v>1589</v>
      </c>
      <c r="H333" s="13"/>
      <c r="I333" s="15"/>
      <c r="J333" s="15"/>
      <c r="K333" s="15"/>
      <c r="L333" s="13" t="s">
        <v>242</v>
      </c>
      <c r="M333" s="15"/>
      <c r="N333" s="13" t="s">
        <v>1590</v>
      </c>
      <c r="O333" s="15"/>
      <c r="P333" s="15"/>
      <c r="Q333" s="16"/>
      <c r="R333" s="16"/>
      <c r="S333" s="11"/>
      <c r="T333" s="12" t="s">
        <v>1591</v>
      </c>
      <c r="U333" s="15"/>
      <c r="V333" s="15">
        <f t="shared" si="3"/>
        <v>231</v>
      </c>
      <c r="W333" s="14" t="str">
        <f t="shared" si="4"/>
        <v>&lt;font color='LightGray'&gt;&lt;p id='row-332'&gt;&lt;b&gt;Zenobius&lt;/b&gt;, Bishop of Seleucia Pieria, &lt;small&gt;(Samandağ, Türkiye), , , Excluded, Note &lt;a href='https://tutku.travel/n/the-first-council-of-nicaea-(325-ad)-a-cartographic-roster-of-known-attendees#note-332'&gt;332&lt;/a&gt;&lt;/small&gt;&lt;/p&gt;&lt;/font&gt;</v>
      </c>
      <c r="X333" s="14" t="str">
        <f t="shared" si="1"/>
        <v>&lt;p id='note-332'&gt;&lt;b&gt;Note 332 (Zenobius, Bishop of Seleucia Pieria):&lt;/b&gt; This is a recognized textual variant (variatio lectionis) for the strongly attested bishop of this see, Zoilus (cf. Gelzer Gk. 1). 'Zenobius' is considered a scribal error or substitution, likely due to the phonetic similarity of the two distinct names. Back to Row &lt;a href='https://tutku.travel/n/the-first-council-of-nicaea-(325-ad)-a-cartographic-roster-of-known-attendees#row-332'&gt;332&lt;/a&gt;&lt;/p&gt;</v>
      </c>
      <c r="Y333" s="14" t="str">
        <f t="shared" si="2"/>
        <v>Zenobius, Bishop of Seleucia Pieria</v>
      </c>
      <c r="Z333" s="14" t="str">
        <f t="shared" si="5"/>
        <v>&lt;font color='#808080'&gt;&lt;p id='row-332'&gt;&lt;b&gt;Zenobius&lt;/b&gt;, Bishop of Seleucia Pieria, &lt;small&gt;(), (Samandağ, Türkiye),  (), , , , Excluded&lt;br&gt;&lt;b&gt;Note: &lt;/b&gt;This is a recognized textual variant (variatio lectionis) for the strongly attested bishop of this see, Zoilus (cf. Gelzer Gk. 1). 'Zenobius' is considered a scribal error or substitution, likely due to the phonetic similarity of the two distinct names. [NIC-324]&lt;/small&gt;&lt;/p&gt;&lt;/font&gt;</v>
      </c>
    </row>
    <row r="334" ht="22.5" customHeight="1">
      <c r="A334" s="15" t="s">
        <v>1027</v>
      </c>
      <c r="B334" s="15" t="s">
        <v>1479</v>
      </c>
      <c r="C334" s="15" t="s">
        <v>1587</v>
      </c>
      <c r="D334" s="16" t="s">
        <v>1592</v>
      </c>
      <c r="E334" s="16" t="s">
        <v>30</v>
      </c>
      <c r="F334" s="13" t="s">
        <v>1593</v>
      </c>
      <c r="G334" s="16" t="s">
        <v>1589</v>
      </c>
      <c r="H334" s="13" t="s">
        <v>437</v>
      </c>
      <c r="I334" s="15"/>
      <c r="J334" s="15"/>
      <c r="K334" s="15" t="s">
        <v>438</v>
      </c>
      <c r="L334" s="15" t="s">
        <v>35</v>
      </c>
      <c r="M334" s="15"/>
      <c r="N334" s="13" t="s">
        <v>1594</v>
      </c>
      <c r="O334" s="15"/>
      <c r="P334" s="15"/>
      <c r="Q334" s="16"/>
      <c r="R334" s="16"/>
      <c r="S334" s="11"/>
      <c r="T334" s="12" t="s">
        <v>1595</v>
      </c>
      <c r="U334" s="15"/>
      <c r="V334" s="15">
        <f t="shared" si="3"/>
        <v>232</v>
      </c>
      <c r="W334" s="14" t="str">
        <f t="shared" si="4"/>
        <v>&lt;p id='row-333'&gt;&lt;b&gt;Zoilus&lt;/b&gt;, Bishop of Seleucia Pieria, &lt;small&gt;(Samandağ, Türkiye), The Moderate Majority, Gelzer (Gk. 1), Probable, Note &lt;a href='https://tutku.travel/n/the-first-council-of-nicaea-(325-ad)-a-cartographic-roster-of-known-attendees#note-333'&gt;333&lt;/a&gt;&lt;/small&gt;&lt;/p&gt;</v>
      </c>
      <c r="X334" s="14" t="str">
        <f t="shared" si="1"/>
        <v>&lt;p id='note-333'&gt;&lt;b&gt;Note 333 (Zoilus, Bishop of Seleucia Pieria):&lt;/b&gt; The name Zenobius is a known textual variant (variatio lectionis) found in other, less reliable manuscripts. Given the orthographic similarity, 'Zenobius' is widely considered a scribal corruption of 'Zoilus' and is rejected by modern critical editions (e.g., Honigmann). Back to Row &lt;a href='https://tutku.travel/n/the-first-council-of-nicaea-(325-ad)-a-cartographic-roster-of-known-attendees#row-333'&gt;333&lt;/a&gt;&lt;/p&gt;</v>
      </c>
      <c r="Y334" s="14" t="str">
        <f t="shared" si="2"/>
        <v>Zoilus, Bishop of Seleucia Pieria</v>
      </c>
      <c r="Z334" s="14" t="str">
        <f t="shared" si="5"/>
        <v>&lt;p id='row-333'&gt;&lt;b&gt;Zoilus&lt;/b&gt;, Bishop of Seleucia Pieria, &lt;small&gt;(Zenobius (ΖΗΝΟΒΙΟΣ)), (Samandağ, Türkiye), The Moderate Majority (), Gelzer (Gk. 1), , , Probable&lt;br&gt;&lt;b&gt;Note: &lt;/b&gt;The name Zenobius is a known textual variant (variatio lectionis) found in other, less reliable manuscripts. Given the orthographic similarity, 'Zenobius' is widely considered a scribal corruption of 'Zoilus' and is rejected by modern critical editions (e.g., Honigmann). [NIC-325]&lt;/small&gt;&lt;/p&gt;</v>
      </c>
    </row>
    <row r="335" ht="22.5" customHeight="1">
      <c r="A335" s="31" t="s">
        <v>1596</v>
      </c>
      <c r="B335" s="17" t="s">
        <v>1597</v>
      </c>
      <c r="C335" s="17" t="s">
        <v>1598</v>
      </c>
      <c r="D335" s="32" t="s">
        <v>638</v>
      </c>
      <c r="E335" s="7" t="s">
        <v>30</v>
      </c>
      <c r="F335" s="31"/>
      <c r="G335" s="33" t="s">
        <v>1599</v>
      </c>
      <c r="H335" s="13" t="s">
        <v>437</v>
      </c>
      <c r="I335" s="17"/>
      <c r="J335" s="17"/>
      <c r="K335" s="17" t="s">
        <v>1600</v>
      </c>
      <c r="L335" s="17" t="s">
        <v>45</v>
      </c>
      <c r="M335" s="17"/>
      <c r="N335" s="17" t="s">
        <v>1601</v>
      </c>
      <c r="O335" s="17"/>
      <c r="P335" s="17"/>
      <c r="Q335" s="33"/>
      <c r="R335" s="33"/>
      <c r="S335" s="11"/>
      <c r="T335" s="12" t="s">
        <v>1602</v>
      </c>
      <c r="U335" s="17"/>
      <c r="V335" s="15">
        <f t="shared" si="3"/>
        <v>233</v>
      </c>
      <c r="W335" s="14" t="str">
        <f t="shared" si="4"/>
        <v>&lt;h2 style='margin-top:50px'&gt;&lt;b&gt;Dioecesis Pannoniarum&lt;/b&gt;&lt;/h2&gt;&lt;h4&gt;&lt;b&gt;Pannonia Secunda (1)&lt;/b&gt;&lt;/h4&gt;&lt;p id='row-334'&gt;&lt;b&gt;Domnus&lt;/b&gt;, Bishop of Sirmium, &lt;small&gt;(Sremska Mitrovica, Serbia), The Moderate Majority, Gelzer (Lat. 2); Athanasius, Confirmed, Note &lt;a href='https://tutku.travel/n/the-first-council-of-nicaea-(325-ad)-a-cartographic-roster-of-known-attendees#note-334'&gt;334&lt;/a&gt;&lt;/small&gt;&lt;/p&gt;</v>
      </c>
      <c r="X335" s="14" t="str">
        <f t="shared" si="1"/>
        <v>&lt;p id='note-334'&gt;&lt;b&gt;Note 334 (Domnus, Bishop of Sirmium):&lt;/b&gt; Attested in Latin lists as 'Domnus of Pannonia'. Crucially, his participation and orthodox (Nicene) stance are externally confirmed by Athanasius, who lists him among those later deposed by Arians. The "Domnus of Stridon" entry is a known ghost entry/scribal error. Mullen (2004, p. 178) also confirms his attendance, citing Gelzer. Back to Row &lt;a href='https://tutku.travel/n/the-first-council-of-nicaea-(325-ad)-a-cartographic-roster-of-known-attendees#row-334'&gt;334&lt;/a&gt;&lt;/p&gt;</v>
      </c>
      <c r="Y335" s="14" t="str">
        <f t="shared" si="2"/>
        <v>Domnus, Bishop of Sirmium</v>
      </c>
      <c r="Z335" s="14" t="str">
        <f t="shared" si="5"/>
        <v>&lt;h2 style='margin-top:50px'&gt;&lt;b&gt;Dioecesis Pannoniarum&lt;/b&gt;&lt;/h2&gt;&lt;h4&gt;&lt;b&gt;Pannonia Secunda (1)&lt;/b&gt;&lt;/h4&gt;&lt;p id='row-334'&gt;&lt;b&gt;Domnus&lt;/b&gt;, Bishop of Sirmium, &lt;small&gt;(), (Sremska Mitrovica, Serbia), The Moderate Majority (), Gelzer (Lat. 2); Athanasius, , , Confirmed&lt;br&gt;&lt;b&gt;Note: &lt;/b&gt;Attested in Latin lists as 'Domnus of Pannonia'. Crucially, his participation and orthodox (Nicene) stance are externally confirmed by Athanasius, who lists him among those later deposed by Arians. The "Domnus of Stridon" entry is a known ghost entry/scribal error. Mullen (2004, p. 178) also confirms his attendance, citing Gelzer. [NIC-326]&lt;/small&gt;&lt;/p&gt;</v>
      </c>
    </row>
    <row r="336" ht="22.5" customHeight="1">
      <c r="A336" s="15" t="s">
        <v>1603</v>
      </c>
      <c r="B336" s="15" t="s">
        <v>1604</v>
      </c>
      <c r="C336" s="15" t="s">
        <v>1605</v>
      </c>
      <c r="D336" s="16" t="s">
        <v>1606</v>
      </c>
      <c r="E336" s="16" t="s">
        <v>30</v>
      </c>
      <c r="F336" s="15"/>
      <c r="G336" s="16" t="s">
        <v>1607</v>
      </c>
      <c r="H336" s="13" t="s">
        <v>437</v>
      </c>
      <c r="I336" s="15"/>
      <c r="J336" s="15"/>
      <c r="K336" s="15" t="s">
        <v>451</v>
      </c>
      <c r="L336" s="15" t="s">
        <v>121</v>
      </c>
      <c r="M336" s="15"/>
      <c r="N336" s="15"/>
      <c r="O336" s="15"/>
      <c r="P336" s="15"/>
      <c r="Q336" s="16"/>
      <c r="R336" s="16"/>
      <c r="S336" s="11"/>
      <c r="T336" s="12" t="s">
        <v>1608</v>
      </c>
      <c r="U336" s="15"/>
      <c r="V336" s="15">
        <f t="shared" si="3"/>
        <v>234</v>
      </c>
      <c r="W336" s="14" t="str">
        <f t="shared" si="4"/>
        <v>&lt;h2 style='margin-top:50px'&gt;&lt;b&gt;Dioecesis Pontica&lt;/b&gt;&lt;/h2&gt;&lt;h4&gt;&lt;b&gt;Armenia Minor (8)&lt;/b&gt;&lt;/h4&gt;&lt;p id='row-335'&gt;&lt;b&gt;Acacius&lt;/b&gt;, Bishop of Melitene, &lt;small&gt;(Malatya, Türkiye), The Moderate Majority, Gelzer (Gk. 1, Syr. 3), Highly Probable&lt;/small&gt;&lt;/p&gt;</v>
      </c>
      <c r="X336" s="14" t="str">
        <f t="shared" si="1"/>
        <v/>
      </c>
      <c r="Y336" s="14" t="str">
        <f t="shared" si="2"/>
        <v>Acacius, Bishop of Melitene</v>
      </c>
      <c r="Z336" s="14" t="str">
        <f t="shared" si="5"/>
        <v>&lt;h2 style='margin-top:50px'&gt;&lt;b&gt;Dioecesis Pontica&lt;/b&gt;&lt;/h2&gt;&lt;h4&gt;&lt;b&gt;Armenia Minor (5)&lt;/b&gt;&lt;/h4&gt;&lt;p id='row-335'&gt;&lt;b&gt;Acacius&lt;/b&gt;, Bishop of Melitene, &lt;small&gt;(), (Malatya, Türkiye), The Moderate Majority (), Gelzer (Gk. 1, Syr. 3), , , Highly Probable [NIC-327]&lt;/small&gt;&lt;/p&gt;</v>
      </c>
    </row>
    <row r="337" ht="22.5" customHeight="1">
      <c r="A337" s="15" t="s">
        <v>1603</v>
      </c>
      <c r="B337" s="15" t="s">
        <v>1604</v>
      </c>
      <c r="C337" s="15" t="s">
        <v>1384</v>
      </c>
      <c r="D337" s="16" t="s">
        <v>638</v>
      </c>
      <c r="E337" s="16" t="s">
        <v>30</v>
      </c>
      <c r="F337" s="15"/>
      <c r="G337" s="12" t="s">
        <v>1609</v>
      </c>
      <c r="H337" s="13" t="s">
        <v>437</v>
      </c>
      <c r="I337" s="15"/>
      <c r="J337" s="15"/>
      <c r="K337" s="15" t="s">
        <v>451</v>
      </c>
      <c r="L337" s="15" t="s">
        <v>121</v>
      </c>
      <c r="M337" s="15"/>
      <c r="N337" s="15"/>
      <c r="O337" s="15"/>
      <c r="P337" s="15"/>
      <c r="Q337" s="16"/>
      <c r="R337" s="16"/>
      <c r="S337" s="11"/>
      <c r="T337" s="12" t="s">
        <v>1610</v>
      </c>
      <c r="U337" s="15"/>
      <c r="V337" s="15">
        <f t="shared" si="3"/>
        <v>235</v>
      </c>
      <c r="W337" s="14" t="str">
        <f t="shared" si="4"/>
        <v>&lt;p id='row-336'&gt;&lt;b&gt;Domnus&lt;/b&gt;, Bishop of Nicopolis, &lt;small&gt;(near Koyulhisar, Sivas, Türkiye), The Moderate Majority, Gelzer (Gk. 1, Syr. 3), Highly Probable&lt;/small&gt;&lt;/p&gt;</v>
      </c>
      <c r="X337" s="14" t="str">
        <f t="shared" si="1"/>
        <v/>
      </c>
      <c r="Y337" s="14" t="str">
        <f t="shared" si="2"/>
        <v>Domnus, Bishop of Nicopolis</v>
      </c>
      <c r="Z337" s="14" t="str">
        <f t="shared" si="5"/>
        <v>&lt;p id='row-336'&gt;&lt;b&gt;Domnus&lt;/b&gt;, Bishop of Nicopolis, &lt;small&gt;(), (near Koyulhisar, Sivas, Türkiye), The Moderate Majority (), Gelzer (Gk. 1, Syr. 3), , , Highly Probable [NIC-328]&lt;/small&gt;&lt;/p&gt;</v>
      </c>
    </row>
    <row r="338" ht="22.5" customHeight="1">
      <c r="A338" s="15" t="s">
        <v>1603</v>
      </c>
      <c r="B338" s="15" t="s">
        <v>1604</v>
      </c>
      <c r="C338" s="15" t="s">
        <v>1611</v>
      </c>
      <c r="D338" s="16" t="s">
        <v>1612</v>
      </c>
      <c r="E338" s="16" t="s">
        <v>30</v>
      </c>
      <c r="F338" s="15"/>
      <c r="G338" s="16" t="s">
        <v>1613</v>
      </c>
      <c r="H338" s="13" t="s">
        <v>437</v>
      </c>
      <c r="I338" s="15"/>
      <c r="J338" s="15"/>
      <c r="K338" s="15" t="s">
        <v>451</v>
      </c>
      <c r="L338" s="15" t="s">
        <v>121</v>
      </c>
      <c r="M338" s="15"/>
      <c r="N338" s="15"/>
      <c r="O338" s="15"/>
      <c r="P338" s="15"/>
      <c r="Q338" s="16"/>
      <c r="R338" s="16"/>
      <c r="S338" s="11"/>
      <c r="T338" s="12" t="s">
        <v>1614</v>
      </c>
      <c r="U338" s="15"/>
      <c r="V338" s="15">
        <f t="shared" si="3"/>
        <v>236</v>
      </c>
      <c r="W338" s="14" t="str">
        <f t="shared" si="4"/>
        <v>&lt;p id='row-337'&gt;&lt;b&gt;Erythrius&lt;/b&gt;, Bishop of Colonia, &lt;small&gt;(Şebinkarahisar, Türkiye), The Moderate Majority, Gelzer (Gk. 1, Syr. 3), Highly Probable&lt;/small&gt;&lt;/p&gt;</v>
      </c>
      <c r="X338" s="14" t="str">
        <f t="shared" si="1"/>
        <v/>
      </c>
      <c r="Y338" s="14" t="str">
        <f t="shared" si="2"/>
        <v>Erythrius, Bishop of Colonia</v>
      </c>
      <c r="Z338" s="14" t="str">
        <f t="shared" si="5"/>
        <v>&lt;p id='row-337'&gt;&lt;b&gt;Erythrius&lt;/b&gt;, Bishop of Colonia, &lt;small&gt;(), (Şebinkarahisar, Türkiye), The Moderate Majority (), Gelzer (Gk. 1, Syr. 3), , , Highly Probable [NIC-329]&lt;/small&gt;&lt;/p&gt;</v>
      </c>
    </row>
    <row r="339" ht="22.5" customHeight="1">
      <c r="A339" s="15" t="s">
        <v>1603</v>
      </c>
      <c r="B339" s="15" t="s">
        <v>1604</v>
      </c>
      <c r="C339" s="15" t="s">
        <v>1174</v>
      </c>
      <c r="D339" s="16" t="s">
        <v>1615</v>
      </c>
      <c r="E339" s="16" t="s">
        <v>30</v>
      </c>
      <c r="F339" s="15" t="s">
        <v>526</v>
      </c>
      <c r="G339" s="16" t="s">
        <v>526</v>
      </c>
      <c r="H339" s="13"/>
      <c r="I339" s="15"/>
      <c r="J339" s="15"/>
      <c r="K339" s="15" t="s">
        <v>1534</v>
      </c>
      <c r="L339" s="15" t="s">
        <v>242</v>
      </c>
      <c r="M339" s="15"/>
      <c r="N339" s="9" t="s">
        <v>1616</v>
      </c>
      <c r="O339" s="15"/>
      <c r="P339" s="15"/>
      <c r="Q339" s="16"/>
      <c r="R339" s="16"/>
      <c r="S339" s="11"/>
      <c r="T339" s="12" t="s">
        <v>1617</v>
      </c>
      <c r="U339" s="15"/>
      <c r="V339" s="15">
        <f t="shared" si="3"/>
        <v>236</v>
      </c>
      <c r="W339" s="14" t="str">
        <f t="shared" si="4"/>
        <v>&lt;font color='LightGray'&gt;&lt;p id='row-338'&gt;&lt;b&gt;Eudromius&lt;/b&gt;, Bishop of (Unknown See), &lt;small&gt;(...), , (Gk. variant / Lat. variant), Excluded, Note &lt;a href='https://tutku.travel/n/the-first-council-of-nicaea-(325-ad)-a-cartographic-roster-of-known-attendees#note-338'&gt;338&lt;/a&gt;&lt;/small&gt;&lt;/p&gt;&lt;/font&gt;</v>
      </c>
      <c r="X339" s="14" t="str">
        <f t="shared" si="1"/>
        <v>&lt;p id='note-338'&gt;&lt;b&gt;Note 338 (Eudromius, Bishop of (Unknown See)):&lt;/b&gt; Excluded. This is a 'ghost entry' (nomen spurium). It appears in some variant manuscript traditions without an associated see. Following the critical methodology of Honigmann (1942), such 'see-less' names are rejected as probable scribal errors or marginal glosses mistaken for attendees. Back to Row &lt;a href='https://tutku.travel/n/the-first-council-of-nicaea-(325-ad)-a-cartographic-roster-of-known-attendees#row-338'&gt;338&lt;/a&gt;&lt;/p&gt;</v>
      </c>
      <c r="Y339" s="14" t="str">
        <f t="shared" si="2"/>
        <v>Eudromius, Bishop of (Unknown See)</v>
      </c>
      <c r="Z339" s="14" t="str">
        <f t="shared" si="5"/>
        <v>&lt;font color='#808080'&gt;&lt;p id='row-338'&gt;&lt;b&gt;Eudromius&lt;/b&gt;, Bishop of (Unknown See), &lt;small&gt;(...), (...),  (), (Gk. variant / Lat. variant), , , Excluded&lt;br&gt;&lt;b&gt;Note: &lt;/b&gt;Excluded. This is a 'ghost entry' (nomen spurium). It appears in some variant manuscript traditions without an associated see. Following the critical methodology of Honigmann (1942), such 'see-less' names are rejected as probable scribal errors or marginal glosses mistaken for attendees. [NIC-330]&lt;/small&gt;&lt;/p&gt;&lt;/font&gt;</v>
      </c>
    </row>
    <row r="340" ht="22.5" customHeight="1">
      <c r="A340" s="15" t="s">
        <v>1603</v>
      </c>
      <c r="B340" s="15" t="s">
        <v>1604</v>
      </c>
      <c r="C340" s="15" t="s">
        <v>1618</v>
      </c>
      <c r="D340" s="16" t="s">
        <v>592</v>
      </c>
      <c r="E340" s="16" t="s">
        <v>30</v>
      </c>
      <c r="F340" s="15" t="s">
        <v>1619</v>
      </c>
      <c r="G340" s="16" t="s">
        <v>1620</v>
      </c>
      <c r="H340" s="13" t="s">
        <v>437</v>
      </c>
      <c r="I340" s="15"/>
      <c r="J340" s="15"/>
      <c r="K340" s="15" t="s">
        <v>451</v>
      </c>
      <c r="L340" s="15" t="s">
        <v>121</v>
      </c>
      <c r="M340" s="15"/>
      <c r="N340" s="13" t="s">
        <v>1621</v>
      </c>
      <c r="O340" s="15"/>
      <c r="P340" s="15"/>
      <c r="Q340" s="16"/>
      <c r="R340" s="16"/>
      <c r="S340" s="11"/>
      <c r="T340" s="12" t="s">
        <v>1622</v>
      </c>
      <c r="U340" s="15"/>
      <c r="V340" s="15">
        <f t="shared" si="3"/>
        <v>237</v>
      </c>
      <c r="W340" s="14" t="str">
        <f t="shared" si="4"/>
        <v>&lt;p id='row-339'&gt;&lt;b&gt;Eulalius&lt;/b&gt;, Bishop of Sebasteia, &lt;small&gt;(Sivas, Türkiye), The Moderate Majority, Gelzer (Gk. 1, Syr. 3), Highly Probable, Note &lt;a href='https://tutku.travel/n/the-first-council-of-nicaea-(325-ad)-a-cartographic-roster-of-known-attendees#note-339'&gt;339&lt;/a&gt;&lt;/small&gt;&lt;/p&gt;</v>
      </c>
      <c r="X340" s="14" t="str">
        <f t="shared" si="1"/>
        <v>&lt;p id='note-339'&gt;&lt;b&gt;Note 339 (Eulalius, Bishop of Sebasteia):&lt;/b&gt; Name variant: Eustathius Back to Row &lt;a href='https://tutku.travel/n/the-first-council-of-nicaea-(325-ad)-a-cartographic-roster-of-known-attendees#row-339'&gt;339&lt;/a&gt;&lt;/p&gt;</v>
      </c>
      <c r="Y340" s="14" t="str">
        <f t="shared" si="2"/>
        <v>Eulalius, Bishop of Sebasteia</v>
      </c>
      <c r="Z340" s="14" t="str">
        <f t="shared" si="5"/>
        <v>&lt;p id='row-339'&gt;&lt;b&gt;Eulalius&lt;/b&gt;, Bishop of Sebasteia, &lt;small&gt;(Eustathius (Gk.)), (Sivas, Türkiye), The Moderate Majority (), Gelzer (Gk. 1, Syr. 3), , , Highly Probable&lt;br&gt;&lt;b&gt;Note: &lt;/b&gt;Name variant: Eustathius [NIC-331]&lt;/small&gt;&lt;/p&gt;</v>
      </c>
    </row>
    <row r="341" ht="22.5" customHeight="1">
      <c r="A341" s="15" t="s">
        <v>1603</v>
      </c>
      <c r="B341" s="15" t="s">
        <v>1604</v>
      </c>
      <c r="C341" s="15" t="s">
        <v>1623</v>
      </c>
      <c r="D341" s="16" t="s">
        <v>1624</v>
      </c>
      <c r="E341" s="16" t="s">
        <v>30</v>
      </c>
      <c r="F341" s="15"/>
      <c r="G341" s="12" t="s">
        <v>1625</v>
      </c>
      <c r="H341" s="13" t="s">
        <v>437</v>
      </c>
      <c r="I341" s="15"/>
      <c r="J341" s="15"/>
      <c r="K341" s="15" t="s">
        <v>451</v>
      </c>
      <c r="L341" s="15" t="s">
        <v>121</v>
      </c>
      <c r="M341" s="15"/>
      <c r="N341" s="15"/>
      <c r="O341" s="15"/>
      <c r="P341" s="15"/>
      <c r="Q341" s="16"/>
      <c r="R341" s="16"/>
      <c r="S341" s="11"/>
      <c r="T341" s="12" t="s">
        <v>1626</v>
      </c>
      <c r="U341" s="15"/>
      <c r="V341" s="15">
        <f t="shared" si="3"/>
        <v>238</v>
      </c>
      <c r="W341" s="14" t="str">
        <f t="shared" si="4"/>
        <v>&lt;p id='row-340'&gt;&lt;b&gt;Eutychianus&lt;/b&gt;, Bishop of Satala, &lt;small&gt;(Sadak, Gümüşhane, Türkiye), The Moderate Majority, Gelzer (Gk. 1, Syr. 3), Highly Probable&lt;/small&gt;&lt;/p&gt;</v>
      </c>
      <c r="X341" s="14" t="str">
        <f t="shared" si="1"/>
        <v/>
      </c>
      <c r="Y341" s="14" t="str">
        <f t="shared" si="2"/>
        <v>Eutychianus, Bishop of Satala</v>
      </c>
      <c r="Z341" s="14" t="str">
        <f t="shared" si="5"/>
        <v>&lt;p id='row-340'&gt;&lt;b&gt;Eutychianus&lt;/b&gt;, Bishop of Satala, &lt;small&gt;(), (Sadak, Gümüşhane, Türkiye), The Moderate Majority (), Gelzer (Gk. 1, Syr. 3), , , Highly Probable [NIC-332]&lt;/small&gt;&lt;/p&gt;</v>
      </c>
    </row>
    <row r="342" ht="22.5" customHeight="1">
      <c r="A342" s="9" t="s">
        <v>1603</v>
      </c>
      <c r="B342" s="15" t="s">
        <v>1604</v>
      </c>
      <c r="C342" s="9" t="s">
        <v>1174</v>
      </c>
      <c r="D342" s="24" t="s">
        <v>1627</v>
      </c>
      <c r="E342" s="24" t="s">
        <v>30</v>
      </c>
      <c r="F342" s="9" t="s">
        <v>526</v>
      </c>
      <c r="G342" s="24" t="s">
        <v>526</v>
      </c>
      <c r="H342" s="9"/>
      <c r="I342" s="9"/>
      <c r="J342" s="9"/>
      <c r="K342" s="9" t="s">
        <v>1628</v>
      </c>
      <c r="L342" s="9" t="s">
        <v>242</v>
      </c>
      <c r="M342" s="9"/>
      <c r="N342" s="9" t="s">
        <v>1629</v>
      </c>
      <c r="O342" s="9"/>
      <c r="P342" s="9"/>
      <c r="Q342" s="24"/>
      <c r="R342" s="24"/>
      <c r="S342" s="11"/>
      <c r="T342" s="12" t="s">
        <v>1630</v>
      </c>
      <c r="U342" s="9"/>
      <c r="V342" s="15">
        <f t="shared" si="3"/>
        <v>238</v>
      </c>
      <c r="W342" s="14" t="str">
        <f t="shared" si="4"/>
        <v>&lt;font color='LightGray'&gt;&lt;p id='row-341'&gt;&lt;b&gt;Meletius&lt;/b&gt;, Bishop of (Unknown See), &lt;small&gt;(...), , (Anachronistic Conflation), Excluded, Note &lt;a href='https://tutku.travel/n/the-first-council-of-nicaea-(325-ad)-a-cartographic-roster-of-known-attendees#note-341'&gt;341&lt;/a&gt;&lt;/small&gt;&lt;/p&gt;&lt;/font&gt;</v>
      </c>
      <c r="X342" s="14" t="str">
        <f t="shared" si="1"/>
        <v>&lt;p id='note-341'&gt;&lt;b&gt;Note 341 (Meletius, Bishop of (Unknown See)):&lt;/b&gt; Excluded. This is a spurious entry (nomen spurium), resulting from a significant historical conflation. The only attendee with this name definitively attested at Nicaea (325) is Melitius of Lycopolis (in Egypt), the leader of the Meletian Schism (cf. Gelzer Gk. 1, Lat. 2, Syr. 3). The "Pontus" association is an anachronistic error, confusing the 325 attendee with the later, 4th-century Meletius of Antioch (d. 381), who was born in Armenia Minor (part of the Dioecesis Pontica) and famously presided over the Second Ecumenical Council (Constantinople I, 381 AD). Back to Row &lt;a href='https://tutku.travel/n/the-first-council-of-nicaea-(325-ad)-a-cartographic-roster-of-known-attendees#row-341'&gt;341&lt;/a&gt;&lt;/p&gt;</v>
      </c>
      <c r="Y342" s="14" t="str">
        <f t="shared" si="2"/>
        <v>Meletius, Bishop of (Unknown See)</v>
      </c>
      <c r="Z342" s="14" t="str">
        <f t="shared" si="5"/>
        <v>&lt;font color='#808080'&gt;&lt;p id='row-341'&gt;&lt;b&gt;Meletius&lt;/b&gt;, Bishop of (Unknown See), &lt;small&gt;(...), (...),  (), (Anachronistic Conflation), , , Excluded&lt;br&gt;&lt;b&gt;Note: &lt;/b&gt;Excluded. This is a spurious entry (nomen spurium), resulting from a significant historical conflation. The only attendee with this name definitively attested at Nicaea (325) is Melitius of Lycopolis (in Egypt), the leader of the Meletian Schism (cf. Gelzer Gk. 1, Lat. 2, Syr. 3). The "Pontus" association is an anachronistic error, confusing the 325 attendee with the later, 4th-century Meletius of Antioch (d. 381), who was born in Armenia Minor (part of the Dioecesis Pontica) and famously presided over the Second Ecumenical Council (Constantinople I, 381 AD). [NIC-333]&lt;/small&gt;&lt;/p&gt;&lt;/font&gt;</v>
      </c>
    </row>
    <row r="343" ht="22.5" customHeight="1">
      <c r="A343" s="9" t="s">
        <v>1603</v>
      </c>
      <c r="B343" s="9" t="s">
        <v>1604</v>
      </c>
      <c r="C343" s="9" t="s">
        <v>1174</v>
      </c>
      <c r="D343" s="24" t="s">
        <v>1631</v>
      </c>
      <c r="E343" s="24" t="s">
        <v>30</v>
      </c>
      <c r="F343" s="9" t="s">
        <v>526</v>
      </c>
      <c r="G343" s="24" t="s">
        <v>526</v>
      </c>
      <c r="H343" s="9"/>
      <c r="I343" s="9"/>
      <c r="J343" s="9"/>
      <c r="K343" s="9" t="s">
        <v>1534</v>
      </c>
      <c r="L343" s="9" t="s">
        <v>242</v>
      </c>
      <c r="M343" s="9"/>
      <c r="N343" s="9" t="s">
        <v>1616</v>
      </c>
      <c r="O343" s="9"/>
      <c r="P343" s="9"/>
      <c r="Q343" s="24"/>
      <c r="R343" s="24"/>
      <c r="S343" s="11"/>
      <c r="T343" s="12" t="s">
        <v>1632</v>
      </c>
      <c r="U343" s="9"/>
      <c r="V343" s="15">
        <f t="shared" si="3"/>
        <v>238</v>
      </c>
      <c r="W343" s="14" t="str">
        <f t="shared" si="4"/>
        <v>&lt;font color='LightGray'&gt;&lt;p id='row-342'&gt;&lt;b&gt;Theophanes&lt;/b&gt;, Bishop of (Unknown See), &lt;small&gt;(...), , (Gk. variant / Lat. variant), Excluded, Note &lt;a href='https://tutku.travel/n/the-first-council-of-nicaea-(325-ad)-a-cartographic-roster-of-known-attendees#note-342'&gt;342&lt;/a&gt;&lt;/small&gt;&lt;/p&gt;&lt;/font&gt;</v>
      </c>
      <c r="X343" s="14" t="str">
        <f t="shared" si="1"/>
        <v>&lt;p id='note-342'&gt;&lt;b&gt;Note 342 (Theophanes, Bishop of (Unknown See)):&lt;/b&gt; Excluded. This is a 'ghost entry' (nomen spurium). It appears in some variant manuscript traditions without an associated see. Following the critical methodology of Honigmann (1942), such 'see-less' names are rejected as probable scribal errors or marginal glosses mistaken for attendees. Back to Row &lt;a href='https://tutku.travel/n/the-first-council-of-nicaea-(325-ad)-a-cartographic-roster-of-known-attendees#row-342'&gt;342&lt;/a&gt;&lt;/p&gt;</v>
      </c>
      <c r="Y343" s="14" t="str">
        <f t="shared" si="2"/>
        <v>Theophanes, Bishop of (Unknown See)</v>
      </c>
      <c r="Z343" s="14" t="str">
        <f t="shared" si="5"/>
        <v>&lt;font color='#808080'&gt;&lt;p id='row-342'&gt;&lt;b&gt;Theophanes&lt;/b&gt;, Bishop of (Unknown See), &lt;small&gt;(...), (...),  (), (Gk. variant / Lat. variant), , , Excluded&lt;br&gt;&lt;b&gt;Note: &lt;/b&gt;Excluded. This is a 'ghost entry' (nomen spurium). It appears in some variant manuscript traditions without an associated see. Following the critical methodology of Honigmann (1942), such 'see-less' names are rejected as probable scribal errors or marginal glosses mistaken for attendees. [NIC-334]&lt;/small&gt;&lt;/p&gt;&lt;/font&gt;</v>
      </c>
    </row>
    <row r="344" ht="22.5" customHeight="1">
      <c r="A344" s="8" t="s">
        <v>1603</v>
      </c>
      <c r="B344" s="8" t="s">
        <v>1633</v>
      </c>
      <c r="C344" s="8" t="s">
        <v>1634</v>
      </c>
      <c r="D344" s="10" t="s">
        <v>172</v>
      </c>
      <c r="E344" s="10" t="s">
        <v>30</v>
      </c>
      <c r="F344" s="8"/>
      <c r="G344" s="10" t="s">
        <v>1635</v>
      </c>
      <c r="H344" s="13" t="s">
        <v>437</v>
      </c>
      <c r="I344" s="9"/>
      <c r="J344" s="9"/>
      <c r="K344" s="9" t="s">
        <v>1636</v>
      </c>
      <c r="L344" s="8" t="s">
        <v>35</v>
      </c>
      <c r="M344" s="9"/>
      <c r="N344" s="9" t="s">
        <v>1637</v>
      </c>
      <c r="O344" s="9"/>
      <c r="P344" s="9"/>
      <c r="Q344" s="24"/>
      <c r="R344" s="24"/>
      <c r="S344" s="11"/>
      <c r="T344" s="12" t="s">
        <v>1638</v>
      </c>
      <c r="U344" s="9"/>
      <c r="V344" s="15">
        <f t="shared" si="3"/>
        <v>239</v>
      </c>
      <c r="W344" s="14" t="str">
        <f t="shared" si="4"/>
        <v>&lt;h4&gt;&lt;b&gt;Bithynia (16)&lt;/b&gt;&lt;/h4&gt;&lt;p id='row-343'&gt;&lt;b&gt;Alexander&lt;/b&gt;, Bishop of Prusa, &lt;small&gt;(Bursa, Turkey), The Moderate Majority, Michael the Syrian, Chronicle, bkz. ed. Chabot, t. II, p. 233–236, Probable, Note &lt;a href='https://tutku.travel/n/the-first-council-of-nicaea-(325-ad)-a-cartographic-roster-of-known-attendees#note-343'&gt;343&lt;/a&gt;&lt;/small&gt;&lt;/p&gt;</v>
      </c>
      <c r="X344" s="14" t="str">
        <f t="shared" si="1"/>
        <v>&lt;p id='note-343'&gt;&lt;b&gt;Note 343 (Alexander, Bishop of Prusa):&lt;/b&gt; Michael the Syrian's chronicle, a key source for Eastern traditions, includes a Bishop Alexander of Prusa in its version of the attendee list. He is absent from most Greek/Latin lists. Back to Row &lt;a href='https://tutku.travel/n/the-first-council-of-nicaea-(325-ad)-a-cartographic-roster-of-known-attendees#row-343'&gt;343&lt;/a&gt;&lt;/p&gt;</v>
      </c>
      <c r="Y344" s="14" t="str">
        <f t="shared" si="2"/>
        <v>Alexander, Bishop of Prusa</v>
      </c>
      <c r="Z344" s="14" t="str">
        <f t="shared" si="5"/>
        <v>&lt;h4&gt;&lt;b&gt;Bithynia (10)&lt;/b&gt;&lt;/h4&gt;&lt;p id='row-343'&gt;&lt;b&gt;Alexander&lt;/b&gt;, Bishop of Prusa, &lt;small&gt;(), (Bursa, Turkey), The Moderate Majority (), Michael the Syrian, Chronicle, bkz. ed. Chabot, t. II, p. 233–236, , , Probable&lt;br&gt;&lt;b&gt;Note: &lt;/b&gt;Michael the Syrian's chronicle, a key source for Eastern traditions, includes a Bishop Alexander of Prusa in its version of the attendee list. He is absent from most Greek/Latin lists. [NIC-335]&lt;/small&gt;&lt;/p&gt;</v>
      </c>
    </row>
    <row r="345" ht="22.5" customHeight="1">
      <c r="A345" s="9" t="s">
        <v>1603</v>
      </c>
      <c r="B345" s="9" t="s">
        <v>1633</v>
      </c>
      <c r="C345" s="9" t="s">
        <v>1639</v>
      </c>
      <c r="D345" s="24" t="s">
        <v>1199</v>
      </c>
      <c r="E345" s="24" t="s">
        <v>30</v>
      </c>
      <c r="F345" s="9" t="s">
        <v>526</v>
      </c>
      <c r="G345" s="24" t="s">
        <v>1640</v>
      </c>
      <c r="H345" s="9"/>
      <c r="I345" s="9"/>
      <c r="J345" s="9"/>
      <c r="K345" s="9" t="s">
        <v>599</v>
      </c>
      <c r="L345" s="9" t="s">
        <v>242</v>
      </c>
      <c r="M345" s="9"/>
      <c r="N345" s="9" t="s">
        <v>1641</v>
      </c>
      <c r="O345" s="9"/>
      <c r="P345" s="9"/>
      <c r="Q345" s="24"/>
      <c r="R345" s="24"/>
      <c r="S345" s="11"/>
      <c r="T345" s="12" t="s">
        <v>1642</v>
      </c>
      <c r="U345" s="9"/>
      <c r="V345" s="15">
        <f t="shared" si="3"/>
        <v>239</v>
      </c>
      <c r="W345" s="14" t="str">
        <f t="shared" si="4"/>
        <v>&lt;font color='LightGray'&gt;&lt;p id='row-344'&gt;&lt;b&gt;Cyrion&lt;/b&gt;, Bishop of Cius, &lt;small&gt;(Gemlik, Türkiye), , (Gk. / Lat. variant), Excluded, Note &lt;a href='https://tutku.travel/n/the-first-council-of-nicaea-(325-ad)-a-cartographic-roster-of-known-attendees#note-344'&gt;344&lt;/a&gt;&lt;/small&gt;&lt;/p&gt;&lt;/font&gt;</v>
      </c>
      <c r="X345" s="14" t="str">
        <f t="shared" si="1"/>
        <v>&lt;p id='note-344'&gt;&lt;b&gt;Note 344 (Cyrion, Bishop of Cius):&lt;/b&gt; Excluded. This is a textual variant (variatio lectionis). The strongly attested bishop for this see, confirmed by both Greek and Syriac traditions, is Hesychius (cf. Gelzer Gk. 1, Syr. 3). Back to Row &lt;a href='https://tutku.travel/n/the-first-council-of-nicaea-(325-ad)-a-cartographic-roster-of-known-attendees#row-344'&gt;344&lt;/a&gt;&lt;/p&gt;</v>
      </c>
      <c r="Y345" s="14" t="str">
        <f t="shared" si="2"/>
        <v>Cyrion, Bishop of Cius</v>
      </c>
      <c r="Z345" s="14" t="str">
        <f t="shared" si="5"/>
        <v>&lt;font color='#808080'&gt;&lt;p id='row-344'&gt;&lt;b&gt;Cyrion&lt;/b&gt;, Bishop of Cius, &lt;small&gt;(...), (Gemlik, Türkiye),  (), (Gk. / Lat. variant), , , Excluded&lt;br&gt;&lt;b&gt;Note: &lt;/b&gt;Excluded. This is a textual variant (variatio lectionis). The strongly attested bishop for this see, confirmed by both Greek and Syriac traditions, is Hesychius (cf. Gelzer Gk. 1, Syr. 3). [NIC-336]&lt;/small&gt;&lt;/p&gt;&lt;/font&gt;</v>
      </c>
    </row>
    <row r="346" ht="22.5" customHeight="1">
      <c r="A346" s="15" t="s">
        <v>1603</v>
      </c>
      <c r="B346" s="15" t="s">
        <v>1633</v>
      </c>
      <c r="C346" s="15" t="s">
        <v>1643</v>
      </c>
      <c r="D346" s="16" t="s">
        <v>1644</v>
      </c>
      <c r="E346" s="16" t="s">
        <v>30</v>
      </c>
      <c r="F346" s="15"/>
      <c r="G346" s="16" t="s">
        <v>1645</v>
      </c>
      <c r="H346" s="15" t="s">
        <v>437</v>
      </c>
      <c r="I346" s="15"/>
      <c r="J346" s="15"/>
      <c r="K346" s="15" t="s">
        <v>438</v>
      </c>
      <c r="L346" s="15" t="s">
        <v>35</v>
      </c>
      <c r="M346" s="15"/>
      <c r="N346" s="15" t="s">
        <v>640</v>
      </c>
      <c r="O346" s="15"/>
      <c r="P346" s="15"/>
      <c r="Q346" s="16"/>
      <c r="R346" s="16"/>
      <c r="S346" s="11"/>
      <c r="T346" s="12" t="s">
        <v>1646</v>
      </c>
      <c r="U346" s="15"/>
      <c r="V346" s="15">
        <f t="shared" si="3"/>
        <v>240</v>
      </c>
      <c r="W346" s="14" t="str">
        <f t="shared" si="4"/>
        <v>&lt;p id='row-345'&gt;&lt;b&gt;Euethius&lt;/b&gt;, Bishop of Hadrianeia, &lt;small&gt;(Orhaneli, Bursa, Türkiye), The Moderate Majority, Gelzer (Gk. 1), Probable, Note &lt;a href='https://tutku.travel/n/the-first-council-of-nicaea-(325-ad)-a-cartographic-roster-of-known-attendees#note-345'&gt;345&lt;/a&gt;&lt;/small&gt;&lt;/p&gt;</v>
      </c>
      <c r="X346" s="14" t="str">
        <f t="shared" si="1"/>
        <v>&lt;p id='note-345'&gt;&lt;b&gt;Note 345 (Euethius, Bishop of Hadrianeia):&lt;/b&gt; Attested in Gelzer's primary Greek list (Gk. 1), indicating a strong probability of attendance. Back to Row &lt;a href='https://tutku.travel/n/the-first-council-of-nicaea-(325-ad)-a-cartographic-roster-of-known-attendees#row-345'&gt;345&lt;/a&gt;&lt;/p&gt;</v>
      </c>
      <c r="Y346" s="14" t="str">
        <f t="shared" si="2"/>
        <v>Euethius, Bishop of Hadrianeia</v>
      </c>
      <c r="Z346" s="14" t="str">
        <f t="shared" si="5"/>
        <v>&lt;p id='row-345'&gt;&lt;b&gt;Euethius&lt;/b&gt;, Bishop of Hadrianeia, &lt;small&gt;(), (Orhaneli, Bursa, Türkiye), The Moderate Majority (), Gelzer (Gk. 1), , , Probable&lt;br&gt;&lt;b&gt;Note: &lt;/b&gt;Attested in Gelzer's primary Greek list (Gk. 1), indicating a strong probability of attendance. [NIC-337]&lt;/small&gt;&lt;/p&gt;</v>
      </c>
    </row>
    <row r="347" ht="22.5" customHeight="1">
      <c r="A347" s="9" t="s">
        <v>1603</v>
      </c>
      <c r="B347" s="9" t="s">
        <v>1633</v>
      </c>
      <c r="C347" s="9" t="s">
        <v>1174</v>
      </c>
      <c r="D347" s="24" t="s">
        <v>592</v>
      </c>
      <c r="E347" s="24" t="s">
        <v>30</v>
      </c>
      <c r="F347" s="9" t="s">
        <v>526</v>
      </c>
      <c r="G347" s="24" t="s">
        <v>526</v>
      </c>
      <c r="H347" s="9"/>
      <c r="I347" s="9"/>
      <c r="J347" s="9"/>
      <c r="K347" s="9" t="s">
        <v>599</v>
      </c>
      <c r="L347" s="9" t="s">
        <v>242</v>
      </c>
      <c r="M347" s="9"/>
      <c r="N347" s="9" t="s">
        <v>1176</v>
      </c>
      <c r="O347" s="9"/>
      <c r="P347" s="9"/>
      <c r="Q347" s="24"/>
      <c r="R347" s="24"/>
      <c r="S347" s="11"/>
      <c r="T347" s="12" t="s">
        <v>1647</v>
      </c>
      <c r="U347" s="9"/>
      <c r="V347" s="15">
        <f t="shared" si="3"/>
        <v>240</v>
      </c>
      <c r="W347" s="14" t="str">
        <f t="shared" si="4"/>
        <v>&lt;font color='LightGray'&gt;&lt;p id='row-346'&gt;&lt;b&gt;Eulalius&lt;/b&gt;, Bishop of (Unknown See), &lt;small&gt;(...), , (Gk. / Lat. variant), Excluded, Note &lt;a href='https://tutku.travel/n/the-first-council-of-nicaea-(325-ad)-a-cartographic-roster-of-known-attendees#note-346'&gt;346&lt;/a&gt;&lt;/small&gt;&lt;/p&gt;&lt;/font&gt;</v>
      </c>
      <c r="X347" s="14" t="str">
        <f t="shared" si="1"/>
        <v>&lt;p id='note-346'&gt;&lt;b&gt;Note 346 (Eulalius, Bishop of (Unknown See)):&lt;/b&gt; Excluded. This is a 'ghost entry' (nomen spurium). It appears in some variant manuscript traditions without an associated see. Following the critical methodology of Honigmann (1942), such 'see-less' names are rejected as probable scribal errors or marginal glosses. Back to Row &lt;a href='https://tutku.travel/n/the-first-council-of-nicaea-(325-ad)-a-cartographic-roster-of-known-attendees#row-346'&gt;346&lt;/a&gt;&lt;/p&gt;</v>
      </c>
      <c r="Y347" s="14" t="str">
        <f t="shared" si="2"/>
        <v>Eulalius, Bishop of (Unknown See)</v>
      </c>
      <c r="Z347" s="14" t="str">
        <f t="shared" si="5"/>
        <v>&lt;font color='#808080'&gt;&lt;p id='row-346'&gt;&lt;b&gt;Eulalius&lt;/b&gt;, Bishop of (Unknown See), &lt;small&gt;(...), (...),  (), (Gk. / Lat. variant), , , Excluded&lt;br&gt;&lt;b&gt;Note: &lt;/b&gt;Excluded. This is a 'ghost entry' (nomen spurium). It appears in some variant manuscript traditions without an associated see. Following the critical methodology of Honigmann (1942), such 'see-less' names are rejected as probable scribal errors or marginal glosses. [NIC-338]&lt;/small&gt;&lt;/p&gt;&lt;/font&gt;</v>
      </c>
    </row>
    <row r="348" ht="22.5" customHeight="1">
      <c r="A348" s="15" t="s">
        <v>1603</v>
      </c>
      <c r="B348" s="15" t="s">
        <v>1633</v>
      </c>
      <c r="C348" s="15" t="s">
        <v>1648</v>
      </c>
      <c r="D348" s="16" t="s">
        <v>592</v>
      </c>
      <c r="E348" s="16" t="s">
        <v>30</v>
      </c>
      <c r="F348" s="15" t="s">
        <v>1649</v>
      </c>
      <c r="G348" s="16" t="s">
        <v>1650</v>
      </c>
      <c r="H348" s="13" t="s">
        <v>437</v>
      </c>
      <c r="I348" s="15"/>
      <c r="J348" s="15"/>
      <c r="K348" s="15" t="s">
        <v>451</v>
      </c>
      <c r="L348" s="15" t="s">
        <v>121</v>
      </c>
      <c r="M348" s="15"/>
      <c r="N348" s="15" t="s">
        <v>1651</v>
      </c>
      <c r="O348" s="15"/>
      <c r="P348" s="15"/>
      <c r="Q348" s="16"/>
      <c r="R348" s="16"/>
      <c r="S348" s="11"/>
      <c r="T348" s="12" t="s">
        <v>1652</v>
      </c>
      <c r="U348" s="15"/>
      <c r="V348" s="15">
        <f t="shared" si="3"/>
        <v>241</v>
      </c>
      <c r="W348" s="14" t="str">
        <f t="shared" si="4"/>
        <v>&lt;p id='row-347'&gt;&lt;b&gt;Eulalius&lt;/b&gt;, Bishop of Apamea Myrlea, &lt;small&gt;(Mudanya, Türkiye), The Moderate Majority, Gelzer (Gk. 1, Syr. 3), Highly Probable, Note &lt;a href='https://tutku.travel/n/the-first-council-of-nicaea-(325-ad)-a-cartographic-roster-of-known-attendees#note-347'&gt;347&lt;/a&gt;&lt;/small&gt;&lt;/p&gt;</v>
      </c>
      <c r="X348" s="14" t="str">
        <f t="shared" si="1"/>
        <v>&lt;p id='note-347'&gt;&lt;b&gt;Note 347 (Eulalius, Bishop of Apamea Myrlea):&lt;/b&gt; Name variant: Rufinus. Back to Row &lt;a href='https://tutku.travel/n/the-first-council-of-nicaea-(325-ad)-a-cartographic-roster-of-known-attendees#row-347'&gt;347&lt;/a&gt;&lt;/p&gt;</v>
      </c>
      <c r="Y348" s="14" t="str">
        <f t="shared" si="2"/>
        <v>Eulalius, Bishop of Apamea Myrlea</v>
      </c>
      <c r="Z348" s="14" t="str">
        <f t="shared" si="5"/>
        <v>&lt;p id='row-347'&gt;&lt;b&gt;Eulalius&lt;/b&gt;, Bishop of Apamea Myrlea, &lt;small&gt;(Rufinus (Lat.)), (Mudanya, Türkiye), The Moderate Majority (), Gelzer (Gk. 1, Syr. 3), , , Highly Probable&lt;br&gt;&lt;b&gt;Note: &lt;/b&gt;Name variant: Rufinus. [NIC-339]&lt;/small&gt;&lt;/p&gt;</v>
      </c>
    </row>
    <row r="349" ht="22.5" customHeight="1">
      <c r="A349" s="15" t="s">
        <v>1603</v>
      </c>
      <c r="B349" s="15" t="s">
        <v>1633</v>
      </c>
      <c r="C349" s="15" t="s">
        <v>1653</v>
      </c>
      <c r="D349" s="16" t="s">
        <v>443</v>
      </c>
      <c r="E349" s="16" t="s">
        <v>30</v>
      </c>
      <c r="F349" s="15"/>
      <c r="G349" s="16" t="s">
        <v>1654</v>
      </c>
      <c r="H349" s="15" t="s">
        <v>463</v>
      </c>
      <c r="I349" s="15"/>
      <c r="J349" s="15"/>
      <c r="K349" s="15" t="s">
        <v>178</v>
      </c>
      <c r="L349" s="15" t="s">
        <v>45</v>
      </c>
      <c r="M349" s="15"/>
      <c r="N349" s="13" t="s">
        <v>1655</v>
      </c>
      <c r="O349" s="15"/>
      <c r="P349" s="15"/>
      <c r="Q349" s="16"/>
      <c r="R349" s="16"/>
      <c r="S349" s="11"/>
      <c r="T349" s="12" t="s">
        <v>1656</v>
      </c>
      <c r="U349" s="15"/>
      <c r="V349" s="15">
        <f t="shared" si="3"/>
        <v>242</v>
      </c>
      <c r="W349" s="14" t="str">
        <f t="shared" si="4"/>
        <v>&lt;p id='row-348'&gt;&lt;b&gt;Eusebius&lt;/b&gt;, Bishop of Nicomedia, &lt;small&gt;(İzmit, Türkiye), The Eusebian Faction, Gelzer (Gk. 1, Lat. 2, Syr. 3, Copt. 5), Confirmed, Note &lt;a href='https://tutku.travel/n/the-first-council-of-nicaea-(325-ad)-a-cartographic-roster-of-known-attendees#note-348'&gt;348&lt;/a&gt;&lt;/small&gt;&lt;/p&gt;</v>
      </c>
      <c r="X349" s="14" t="str">
        <f t="shared" si="1"/>
        <v>&lt;p id='note-348'&gt;&lt;b&gt;Note 348 (Eusebius, Bishop of Nicomedia):&lt;/b&gt; Leader of the Eusebian faction, a key supporter of Arius. He strongly resisted the Creed but ultimately signed it under imperial pressure to avoid the immediate exile imposed on Arius, Theonas (NIC-027), and Secundus (NIC-029). He was exiled by Constantine after the council. Back to Row &lt;a href='https://tutku.travel/n/the-first-council-of-nicaea-(325-ad)-a-cartographic-roster-of-known-attendees#row-348'&gt;348&lt;/a&gt;&lt;/p&gt;</v>
      </c>
      <c r="Y349" s="14" t="str">
        <f t="shared" si="2"/>
        <v>Eusebius, Bishop of Nicomedia</v>
      </c>
      <c r="Z349" s="14" t="str">
        <f t="shared" si="5"/>
        <v>&lt;p id='row-348'&gt;&lt;b&gt;Eusebius&lt;/b&gt;, Bishop of Nicomedia, &lt;small&gt;(), (İzmit, Türkiye), The Eusebian Faction (), Gelzer (Gk. 1, Lat. 2, Syr. 3, Copt. 5), , , Confirmed&lt;br&gt;&lt;b&gt;Note: &lt;/b&gt;Leader of the Eusebian faction, a key supporter of Arius. He strongly resisted the Creed but ultimately signed it under imperial pressure to avoid the immediate exile imposed on Arius, Theonas (NIC-027), and Secundus (NIC-029). He was exiled by Constantine after the council. [NIC-340]&lt;/small&gt;&lt;/p&gt;</v>
      </c>
    </row>
    <row r="350" ht="22.5" customHeight="1">
      <c r="A350" s="15" t="s">
        <v>1603</v>
      </c>
      <c r="B350" s="15" t="s">
        <v>1633</v>
      </c>
      <c r="C350" s="15" t="s">
        <v>1657</v>
      </c>
      <c r="D350" s="16" t="s">
        <v>1658</v>
      </c>
      <c r="E350" s="16" t="s">
        <v>30</v>
      </c>
      <c r="F350" s="13" t="s">
        <v>1659</v>
      </c>
      <c r="G350" s="16" t="s">
        <v>1660</v>
      </c>
      <c r="H350" s="15" t="s">
        <v>437</v>
      </c>
      <c r="I350" s="15"/>
      <c r="J350" s="15"/>
      <c r="K350" s="15" t="s">
        <v>438</v>
      </c>
      <c r="L350" s="15" t="s">
        <v>35</v>
      </c>
      <c r="M350" s="15"/>
      <c r="N350" s="15" t="s">
        <v>640</v>
      </c>
      <c r="O350" s="15"/>
      <c r="P350" s="15"/>
      <c r="Q350" s="16"/>
      <c r="R350" s="16"/>
      <c r="S350" s="11"/>
      <c r="T350" s="12" t="s">
        <v>1661</v>
      </c>
      <c r="U350" s="15"/>
      <c r="V350" s="15">
        <f t="shared" si="3"/>
        <v>243</v>
      </c>
      <c r="W350" s="14" t="str">
        <f t="shared" si="4"/>
        <v>&lt;p id='row-349'&gt;&lt;b&gt;George&lt;/b&gt;, Bishop of Prusias ad Hypium, &lt;small&gt;(Konuralp, Düzce, Türkiye), The Moderate Majority, Gelzer (Gk. 1), Probable, Note &lt;a href='https://tutku.travel/n/the-first-council-of-nicaea-(325-ad)-a-cartographic-roster-of-known-attendees#note-349'&gt;349&lt;/a&gt;&lt;/small&gt;&lt;/p&gt;</v>
      </c>
      <c r="X350" s="14" t="str">
        <f t="shared" si="1"/>
        <v>&lt;p id='note-349'&gt;&lt;b&gt;Note 349 (George, Bishop of Prusias ad Hypium):&lt;/b&gt; Attested in Gelzer's primary Greek list (Gk. 1), indicating a strong probability of attendance. Back to Row &lt;a href='https://tutku.travel/n/the-first-council-of-nicaea-(325-ad)-a-cartographic-roster-of-known-attendees#row-349'&gt;349&lt;/a&gt;&lt;/p&gt;</v>
      </c>
      <c r="Y350" s="14" t="str">
        <f t="shared" si="2"/>
        <v>George, Bishop of Prusias ad Hypium</v>
      </c>
      <c r="Z350" s="14" t="str">
        <f t="shared" si="5"/>
        <v>&lt;p id='row-349'&gt;&lt;b&gt;George&lt;/b&gt;, Bishop of Prusias ad Hypium, &lt;small&gt;(Georgios (Γεώργιος)), (Konuralp, Düzce, Türkiye), The Moderate Majority (), Gelzer (Gk. 1), , , Probable&lt;br&gt;&lt;b&gt;Note: &lt;/b&gt;Attested in Gelzer's primary Greek list (Gk. 1), indicating a strong probability of attendance. [NIC-341]&lt;/small&gt;&lt;/p&gt;</v>
      </c>
    </row>
    <row r="351" ht="22.5" customHeight="1">
      <c r="A351" s="9" t="s">
        <v>1603</v>
      </c>
      <c r="B351" s="9" t="s">
        <v>1633</v>
      </c>
      <c r="C351" s="9" t="s">
        <v>1662</v>
      </c>
      <c r="D351" s="24" t="s">
        <v>1663</v>
      </c>
      <c r="E351" s="24" t="s">
        <v>30</v>
      </c>
      <c r="F351" s="9" t="s">
        <v>526</v>
      </c>
      <c r="G351" s="24" t="s">
        <v>526</v>
      </c>
      <c r="H351" s="9"/>
      <c r="I351" s="9"/>
      <c r="J351" s="9"/>
      <c r="K351" s="9" t="s">
        <v>1664</v>
      </c>
      <c r="L351" s="9" t="s">
        <v>242</v>
      </c>
      <c r="M351" s="9"/>
      <c r="N351" s="9" t="s">
        <v>1665</v>
      </c>
      <c r="O351" s="9"/>
      <c r="P351" s="9"/>
      <c r="Q351" s="24"/>
      <c r="R351" s="24"/>
      <c r="S351" s="11"/>
      <c r="T351" s="12" t="s">
        <v>1666</v>
      </c>
      <c r="U351" s="9"/>
      <c r="V351" s="15">
        <f t="shared" si="3"/>
        <v>243</v>
      </c>
      <c r="W351" s="14" t="str">
        <f t="shared" si="4"/>
        <v>&lt;font color='LightGray'&gt;&lt;p id='row-350'&gt;&lt;b&gt;Gorgonius&lt;/b&gt;, Bishop of Apollonias, &lt;small&gt;(...), , (Gk. 1 / Lat. 2 variant), Excluded, Note &lt;a href='https://tutku.travel/n/the-first-council-of-nicaea-(325-ad)-a-cartographic-roster-of-known-attendees#note-350'&gt;350&lt;/a&gt;&lt;/small&gt;&lt;/p&gt;&lt;/font&gt;</v>
      </c>
      <c r="X351" s="14" t="str">
        <f t="shared" si="1"/>
        <v>&lt;p id='note-350'&gt;&lt;b&gt;Note 350 (Gorgonius, Bishop of Apollonias):&lt;/b&gt; Excluded. This entry misrepresents the attested role. Gorgonius is correctly attested in the primary lists (cf. Gelzer Gk. 1, Lat. 2) for Bithynia, but as a Chorepiscopus (rural bishop) without a specific city see, not as the Bishop of Apollonias. Back to Row &lt;a href='https://tutku.travel/n/the-first-council-of-nicaea-(325-ad)-a-cartographic-roster-of-known-attendees#row-350'&gt;350&lt;/a&gt;&lt;/p&gt;</v>
      </c>
      <c r="Y351" s="14" t="str">
        <f t="shared" si="2"/>
        <v>Gorgonius, Bishop of Apollonias</v>
      </c>
      <c r="Z351" s="14" t="str">
        <f t="shared" si="5"/>
        <v>&lt;font color='#808080'&gt;&lt;p id='row-350'&gt;&lt;b&gt;Gorgonius&lt;/b&gt;, Bishop of Apollonias, &lt;small&gt;(...), (...),  (), (Gk. 1 / Lat. 2 variant), , , Excluded&lt;br&gt;&lt;b&gt;Note: &lt;/b&gt;Excluded. This entry misrepresents the attested role. Gorgonius is correctly attested in the primary lists (cf. Gelzer Gk. 1, Lat. 2) for Bithynia, but as a Chorepiscopus (rural bishop) without a specific city see, not as the Bishop of Apollonias. [NIC-342]&lt;/small&gt;&lt;/p&gt;&lt;/font&gt;</v>
      </c>
    </row>
    <row r="352" ht="22.5" customHeight="1">
      <c r="A352" s="15" t="s">
        <v>1603</v>
      </c>
      <c r="B352" s="15" t="s">
        <v>1633</v>
      </c>
      <c r="C352" s="15" t="s">
        <v>1633</v>
      </c>
      <c r="D352" s="16" t="s">
        <v>1663</v>
      </c>
      <c r="E352" s="16" t="s">
        <v>1075</v>
      </c>
      <c r="F352" s="15"/>
      <c r="G352" s="12" t="s">
        <v>1667</v>
      </c>
      <c r="H352" s="15" t="s">
        <v>463</v>
      </c>
      <c r="I352" s="15"/>
      <c r="J352" s="15"/>
      <c r="K352" s="15" t="s">
        <v>566</v>
      </c>
      <c r="L352" s="15" t="s">
        <v>121</v>
      </c>
      <c r="M352" s="15"/>
      <c r="N352" s="13" t="s">
        <v>1668</v>
      </c>
      <c r="O352" s="15"/>
      <c r="P352" s="15"/>
      <c r="Q352" s="16"/>
      <c r="R352" s="16"/>
      <c r="S352" s="11"/>
      <c r="T352" s="12" t="s">
        <v>1669</v>
      </c>
      <c r="U352" s="15"/>
      <c r="V352" s="15">
        <f t="shared" si="3"/>
        <v>244</v>
      </c>
      <c r="W352" s="14" t="str">
        <f t="shared" si="4"/>
        <v>&lt;p id='row-351'&gt;&lt;b&gt;Gorgonius&lt;/b&gt;, Chorepiscopus of Bithynia, &lt;small&gt;(Rural region of Bithynia, Türkiye), The Eusebian Faction, Gelzer (Gk. 1, Lat. 2), Highly Probable, Note &lt;a href='https://tutku.travel/n/the-first-council-of-nicaea-(325-ad)-a-cartographic-roster-of-known-attendees#note-351'&gt;351&lt;/a&gt;&lt;/small&gt;&lt;/p&gt;</v>
      </c>
      <c r="X352" s="14" t="str">
        <f t="shared" si="1"/>
        <v>&lt;p id='note-351'&gt;&lt;b&gt;Note 351 (Gorgonius, Chorepiscopus of Bithynia):&lt;/b&gt; A "country bishop" without a specific city see.  As a member of the Eusebian faction, he is understood to have signed the Creed along with his metropolitan, Eusebius of Nicomedia (NIC-340). Back to Row &lt;a href='https://tutku.travel/n/the-first-council-of-nicaea-(325-ad)-a-cartographic-roster-of-known-attendees#row-351'&gt;351&lt;/a&gt;&lt;/p&gt;</v>
      </c>
      <c r="Y352" s="14" t="str">
        <f t="shared" si="2"/>
        <v>Gorgonius, Chorepiscopus of Bithynia</v>
      </c>
      <c r="Z352" s="14" t="str">
        <f t="shared" si="5"/>
        <v>&lt;p id='row-351'&gt;&lt;b&gt;Gorgonius&lt;/b&gt;, Chorepiscopus of Bithynia, &lt;small&gt;(), (Rural region of Bithynia, Türkiye), The Eusebian Faction (), Gelzer (Gk. 1, Lat. 2), , , Highly Probable&lt;br&gt;&lt;b&gt;Note: &lt;/b&gt;A "country bishop" without a specific city see.  As a member of the Eusebian faction, he is understood to have signed the Creed along with his metropolitan, Eusebius of Nicomedia (NIC-340). [NIC-343]&lt;/small&gt;&lt;/p&gt;</v>
      </c>
    </row>
    <row r="353" ht="22.5" customHeight="1">
      <c r="A353" s="15" t="s">
        <v>1603</v>
      </c>
      <c r="B353" s="15" t="s">
        <v>1633</v>
      </c>
      <c r="C353" s="15" t="s">
        <v>1639</v>
      </c>
      <c r="D353" s="16" t="s">
        <v>563</v>
      </c>
      <c r="E353" s="16" t="s">
        <v>30</v>
      </c>
      <c r="F353" s="15"/>
      <c r="G353" s="16" t="s">
        <v>1640</v>
      </c>
      <c r="H353" s="13" t="s">
        <v>437</v>
      </c>
      <c r="I353" s="15"/>
      <c r="J353" s="15"/>
      <c r="K353" s="15" t="s">
        <v>451</v>
      </c>
      <c r="L353" s="15" t="s">
        <v>121</v>
      </c>
      <c r="M353" s="15"/>
      <c r="N353" s="15" t="s">
        <v>1670</v>
      </c>
      <c r="O353" s="15"/>
      <c r="P353" s="15"/>
      <c r="Q353" s="16"/>
      <c r="R353" s="16"/>
      <c r="S353" s="11"/>
      <c r="T353" s="12" t="s">
        <v>1671</v>
      </c>
      <c r="U353" s="15"/>
      <c r="V353" s="15">
        <f t="shared" si="3"/>
        <v>245</v>
      </c>
      <c r="W353" s="14" t="str">
        <f t="shared" si="4"/>
        <v>&lt;p id='row-352'&gt;&lt;b&gt;Hesychius&lt;/b&gt;, Bishop of Cius, &lt;small&gt;(Gemlik, Türkiye), The Moderate Majority, Gelzer (Gk. 1, Syr. 3), Highly Probable, Note &lt;a href='https://tutku.travel/n/the-first-council-of-nicaea-(325-ad)-a-cartographic-roster-of-known-attendees#note-352'&gt;352&lt;/a&gt;&lt;/small&gt;&lt;/p&gt;</v>
      </c>
      <c r="X353" s="14" t="str">
        <f t="shared" si="1"/>
        <v>&lt;p id='note-352'&gt;&lt;b&gt;Note 352 (Hesychius, Bishop of Cius):&lt;/b&gt; The city was later renamed Prusias ad Mare. Back to Row &lt;a href='https://tutku.travel/n/the-first-council-of-nicaea-(325-ad)-a-cartographic-roster-of-known-attendees#row-352'&gt;352&lt;/a&gt;&lt;/p&gt;</v>
      </c>
      <c r="Y353" s="14" t="str">
        <f t="shared" si="2"/>
        <v>Hesychius, Bishop of Cius</v>
      </c>
      <c r="Z353" s="14" t="str">
        <f t="shared" si="5"/>
        <v>&lt;p id='row-352'&gt;&lt;b&gt;Hesychius&lt;/b&gt;, Bishop of Cius, &lt;small&gt;(), (Gemlik, Türkiye), The Moderate Majority (), Gelzer (Gk. 1, Syr. 3), , , Highly Probable&lt;br&gt;&lt;b&gt;Note: &lt;/b&gt;The city was later renamed Prusias ad Mare. [NIC-344]&lt;/small&gt;&lt;/p&gt;</v>
      </c>
    </row>
    <row r="354" ht="22.5" customHeight="1">
      <c r="A354" s="9" t="s">
        <v>1603</v>
      </c>
      <c r="B354" s="9" t="s">
        <v>1633</v>
      </c>
      <c r="C354" s="9" t="s">
        <v>1634</v>
      </c>
      <c r="D354" s="24" t="s">
        <v>563</v>
      </c>
      <c r="E354" s="24" t="s">
        <v>30</v>
      </c>
      <c r="F354" s="9" t="s">
        <v>526</v>
      </c>
      <c r="G354" s="24" t="s">
        <v>1672</v>
      </c>
      <c r="H354" s="9"/>
      <c r="I354" s="9"/>
      <c r="J354" s="9"/>
      <c r="K354" s="9" t="s">
        <v>1673</v>
      </c>
      <c r="L354" s="9" t="s">
        <v>242</v>
      </c>
      <c r="M354" s="9"/>
      <c r="N354" s="9" t="s">
        <v>1674</v>
      </c>
      <c r="O354" s="9"/>
      <c r="P354" s="9"/>
      <c r="Q354" s="24"/>
      <c r="R354" s="24"/>
      <c r="S354" s="11"/>
      <c r="T354" s="12" t="s">
        <v>1675</v>
      </c>
      <c r="U354" s="9"/>
      <c r="V354" s="15">
        <f t="shared" si="3"/>
        <v>245</v>
      </c>
      <c r="W354" s="14" t="str">
        <f t="shared" si="4"/>
        <v>&lt;font color='LightGray'&gt;&lt;p id='row-353'&gt;&lt;b&gt;Hesychius&lt;/b&gt;, Bishop of Prusa, &lt;small&gt;(Bursa, Türkiye), , (Gk. variant / Conflation), Excluded, Note &lt;a href='https://tutku.travel/n/the-first-council-of-nicaea-(325-ad)-a-cartographic-roster-of-known-attendees#note-353'&gt;353&lt;/a&gt;&lt;/small&gt;&lt;/p&gt;&lt;/font&gt;</v>
      </c>
      <c r="X354" s="14" t="str">
        <f t="shared" si="1"/>
        <v>&lt;p id='note-353'&gt;&lt;b&gt;Note 353 (Hesychius, Bishop of Prusa):&lt;/b&gt; Excluded. This is a textual variant, likely a scribal 'conflation' error. The bishop attested for this see in the Syriac tradition is Alexander (cf. Michael the Syrian). The name 'Hesychius' is correctly attested for the neighboring see of Cius (cf. Gelzer Gk. 1). Back to Row &lt;a href='https://tutku.travel/n/the-first-council-of-nicaea-(325-ad)-a-cartographic-roster-of-known-attendees#row-353'&gt;353&lt;/a&gt;&lt;/p&gt;</v>
      </c>
      <c r="Y354" s="14" t="str">
        <f t="shared" si="2"/>
        <v>Hesychius, Bishop of Prusa</v>
      </c>
      <c r="Z354" s="14" t="str">
        <f t="shared" si="5"/>
        <v>&lt;font color='#808080'&gt;&lt;p id='row-353'&gt;&lt;b&gt;Hesychius&lt;/b&gt;, Bishop of Prusa, &lt;small&gt;(...), (Bursa, Türkiye),  (), (Gk. variant / Conflation), , , Excluded&lt;br&gt;&lt;b&gt;Note: &lt;/b&gt;Excluded. This is a textual variant, likely a scribal 'conflation' error. The bishop attested for this see in the Syriac tradition is Alexander (cf. Michael the Syrian). The name 'Hesychius' is correctly attested for the neighboring see of Cius (cf. Gelzer Gk. 1). [NIC-345]&lt;/small&gt;&lt;/p&gt;&lt;/font&gt;</v>
      </c>
    </row>
    <row r="355" ht="22.5" customHeight="1">
      <c r="A355" s="15" t="s">
        <v>1603</v>
      </c>
      <c r="B355" s="15" t="s">
        <v>1633</v>
      </c>
      <c r="C355" s="15" t="s">
        <v>1676</v>
      </c>
      <c r="D355" s="16" t="s">
        <v>1677</v>
      </c>
      <c r="E355" s="16" t="s">
        <v>30</v>
      </c>
      <c r="F355" s="15"/>
      <c r="G355" s="16" t="s">
        <v>1678</v>
      </c>
      <c r="H355" s="15" t="s">
        <v>463</v>
      </c>
      <c r="I355" s="15"/>
      <c r="J355" s="15"/>
      <c r="K355" s="15" t="s">
        <v>291</v>
      </c>
      <c r="L355" s="15" t="s">
        <v>45</v>
      </c>
      <c r="M355" s="15"/>
      <c r="N355" s="13" t="s">
        <v>1679</v>
      </c>
      <c r="O355" s="15"/>
      <c r="P355" s="15"/>
      <c r="Q355" s="16"/>
      <c r="R355" s="16"/>
      <c r="S355" s="11"/>
      <c r="T355" s="12" t="s">
        <v>1680</v>
      </c>
      <c r="U355" s="15"/>
      <c r="V355" s="15">
        <f t="shared" si="3"/>
        <v>246</v>
      </c>
      <c r="W355" s="14" t="str">
        <f t="shared" si="4"/>
        <v>&lt;p id='row-354'&gt;&lt;b&gt;Maris&lt;/b&gt;, Bishop of Chalcedon, &lt;small&gt;(Kadıköy, Türkiye), The Eusebian Faction, Gelzer (Gk. 1, Lat. 2, Syr. 3), Confirmed, Note &lt;a href='https://tutku.travel/n/the-first-council-of-nicaea-(325-ad)-a-cartographic-roster-of-known-attendees#note-354'&gt;354&lt;/a&gt;&lt;/small&gt;&lt;/p&gt;</v>
      </c>
      <c r="X355" s="14" t="str">
        <f t="shared" si="1"/>
        <v>&lt;p id='note-354'&gt;&lt;b&gt;Note 354 (Maris, Bishop of Chalcedon):&lt;/b&gt; A key member of the Eusebian faction. Along with Eusebius of Nicomedia (NIC-340) and Theognis (NIC-348), he initially resisted the Creed but ultimately signed it under pressure. He was exiled by Constantine after the council. Back to Row &lt;a href='https://tutku.travel/n/the-first-council-of-nicaea-(325-ad)-a-cartographic-roster-of-known-attendees#row-354'&gt;354&lt;/a&gt;&lt;/p&gt;</v>
      </c>
      <c r="Y355" s="14" t="str">
        <f t="shared" si="2"/>
        <v>Maris, Bishop of Chalcedon</v>
      </c>
      <c r="Z355" s="14" t="str">
        <f t="shared" si="5"/>
        <v>&lt;p id='row-354'&gt;&lt;b&gt;Maris&lt;/b&gt;, Bishop of Chalcedon, &lt;small&gt;(), (Kadıköy, Türkiye), The Eusebian Faction (), Gelzer (Gk. 1, Lat. 2, Syr. 3), , , Confirmed&lt;br&gt;&lt;b&gt;Note: &lt;/b&gt;A key member of the Eusebian faction. Along with Eusebius of Nicomedia (NIC-340) and Theognis (NIC-348), he initially resisted the Creed but ultimately signed it under pressure. He was exiled by Constantine after the council. [NIC-346]&lt;/small&gt;&lt;/p&gt;</v>
      </c>
    </row>
    <row r="356" ht="22.5" customHeight="1">
      <c r="A356" s="15" t="s">
        <v>1603</v>
      </c>
      <c r="B356" s="15" t="s">
        <v>1633</v>
      </c>
      <c r="C356" s="15" t="s">
        <v>1681</v>
      </c>
      <c r="D356" s="16" t="s">
        <v>1682</v>
      </c>
      <c r="E356" s="16" t="s">
        <v>30</v>
      </c>
      <c r="F356" s="15"/>
      <c r="G356" s="16" t="s">
        <v>1683</v>
      </c>
      <c r="H356" s="15" t="s">
        <v>437</v>
      </c>
      <c r="I356" s="15"/>
      <c r="J356" s="15"/>
      <c r="K356" s="15" t="s">
        <v>438</v>
      </c>
      <c r="L356" s="15" t="s">
        <v>242</v>
      </c>
      <c r="M356" s="15"/>
      <c r="N356" s="15" t="s">
        <v>1684</v>
      </c>
      <c r="O356" s="15"/>
      <c r="P356" s="15"/>
      <c r="Q356" s="16"/>
      <c r="R356" s="16"/>
      <c r="S356" s="11"/>
      <c r="T356" s="12" t="s">
        <v>1685</v>
      </c>
      <c r="U356" s="15"/>
      <c r="V356" s="15">
        <f t="shared" si="3"/>
        <v>246</v>
      </c>
      <c r="W356" s="14" t="str">
        <f t="shared" si="4"/>
        <v>&lt;font color='LightGray'&gt;&lt;p id='row-355'&gt;&lt;b&gt;Rufus&lt;/b&gt;, Bishop of Kaisareia (Germanica), &lt;small&gt;(Çayır, Bafra, Türkiye), The Moderate Majority, Gelzer (Gk. 1), Excluded, Note &lt;a href='https://tutku.travel/n/the-first-council-of-nicaea-(325-ad)-a-cartographic-roster-of-known-attendees#note-355'&gt;355&lt;/a&gt;&lt;/small&gt;&lt;/p&gt;&lt;/font&gt;</v>
      </c>
      <c r="X356" s="14" t="str">
        <f t="shared" si="1"/>
        <v>&lt;p id='note-355'&gt;&lt;b&gt;Note 355 (Rufus, Bishop of Kaisareia (Germanica)):&lt;/b&gt; Appears in Gelzer (Gk. 1), but this is often considered a confusion with Rufus of Caesarea in Palestine or another bishop. Excluded as doubtful. Back to Row &lt;a href='https://tutku.travel/n/the-first-council-of-nicaea-(325-ad)-a-cartographic-roster-of-known-attendees#row-355'&gt;355&lt;/a&gt;&lt;/p&gt;</v>
      </c>
      <c r="Y356" s="14" t="str">
        <f t="shared" si="2"/>
        <v>Rufus, Bishop of Kaisareia (Germanica)</v>
      </c>
      <c r="Z356" s="14" t="str">
        <f t="shared" si="5"/>
        <v>&lt;font color='#808080'&gt;&lt;p id='row-355'&gt;&lt;b&gt;Rufus&lt;/b&gt;, Bishop of Kaisareia (Germanica), &lt;small&gt;(), (Çayır, Bafra, Türkiye), The Moderate Majority (), Gelzer (Gk. 1), , , Excluded&lt;br&gt;&lt;b&gt;Note: &lt;/b&gt;Appears in Gelzer (Gk. 1), but this is often considered a confusion with Rufus of Caesarea in Palestine or another bishop. Excluded as doubtful. [NIC-347]&lt;/small&gt;&lt;/p&gt;&lt;/font&gt;</v>
      </c>
    </row>
    <row r="357" ht="22.5" customHeight="1">
      <c r="A357" s="15" t="s">
        <v>1603</v>
      </c>
      <c r="B357" s="15" t="s">
        <v>1633</v>
      </c>
      <c r="C357" s="15" t="s">
        <v>1686</v>
      </c>
      <c r="D357" s="16" t="s">
        <v>1687</v>
      </c>
      <c r="E357" s="16" t="s">
        <v>30</v>
      </c>
      <c r="F357" s="15"/>
      <c r="G357" s="16" t="s">
        <v>1688</v>
      </c>
      <c r="H357" s="15" t="s">
        <v>463</v>
      </c>
      <c r="I357" s="15"/>
      <c r="J357" s="15"/>
      <c r="K357" s="15" t="s">
        <v>178</v>
      </c>
      <c r="L357" s="15" t="s">
        <v>45</v>
      </c>
      <c r="M357" s="15"/>
      <c r="N357" s="13" t="s">
        <v>1689</v>
      </c>
      <c r="O357" s="15"/>
      <c r="P357" s="15"/>
      <c r="Q357" s="16"/>
      <c r="R357" s="16"/>
      <c r="S357" s="11"/>
      <c r="T357" s="12" t="s">
        <v>1690</v>
      </c>
      <c r="U357" s="15"/>
      <c r="V357" s="15">
        <f t="shared" si="3"/>
        <v>247</v>
      </c>
      <c r="W357" s="14" t="str">
        <f t="shared" si="4"/>
        <v>&lt;p id='row-356'&gt;&lt;b&gt;Theognis&lt;/b&gt;, Bishop of Nicaea, &lt;small&gt;(İznik, Türkiye), The Eusebian Faction, Gelzer (Gk. 1, Lat. 2, Syr. 3, Copt. 5), Confirmed, Note &lt;a href='https://tutku.travel/n/the-first-council-of-nicaea-(325-ad)-a-cartographic-roster-of-known-attendees#note-356'&gt;356&lt;/a&gt;&lt;/small&gt;&lt;/p&gt;</v>
      </c>
      <c r="X357" s="14" t="str">
        <f t="shared" si="1"/>
        <v>&lt;p id='note-356'&gt;&lt;b&gt;Note 356 (Theognis, Bishop of Nicaea):&lt;/b&gt; Bishop of the host city. A key ally of Eusebius of Nicomedia (NIC-340). He initially resisted the Creed but ultimately signed it under pressure. He was exiled by Constantine after the council. Back to Row &lt;a href='https://tutku.travel/n/the-first-council-of-nicaea-(325-ad)-a-cartographic-roster-of-known-attendees#row-356'&gt;356&lt;/a&gt;&lt;/p&gt;</v>
      </c>
      <c r="Y357" s="14" t="str">
        <f t="shared" si="2"/>
        <v>Theognis, Bishop of Nicaea</v>
      </c>
      <c r="Z357" s="14" t="str">
        <f t="shared" si="5"/>
        <v>&lt;p id='row-356'&gt;&lt;b&gt;Theognis&lt;/b&gt;, Bishop of Nicaea, &lt;small&gt;(), (İznik, Türkiye), The Eusebian Faction (), Gelzer (Gk. 1, Lat. 2, Syr. 3, Copt. 5), , , Confirmed&lt;br&gt;&lt;b&gt;Note: &lt;/b&gt;Bishop of the host city. A key ally of Eusebius of Nicomedia (NIC-340). He initially resisted the Creed but ultimately signed it under pressure. He was exiled by Constantine after the council. [NIC-348]&lt;/small&gt;&lt;/p&gt;</v>
      </c>
    </row>
    <row r="358" ht="22.5" customHeight="1">
      <c r="A358" s="9" t="s">
        <v>1603</v>
      </c>
      <c r="B358" s="9" t="s">
        <v>1633</v>
      </c>
      <c r="C358" s="9" t="s">
        <v>1174</v>
      </c>
      <c r="D358" s="24" t="s">
        <v>1631</v>
      </c>
      <c r="E358" s="24" t="s">
        <v>30</v>
      </c>
      <c r="F358" s="9" t="s">
        <v>526</v>
      </c>
      <c r="G358" s="24" t="s">
        <v>526</v>
      </c>
      <c r="H358" s="9"/>
      <c r="I358" s="9"/>
      <c r="J358" s="9"/>
      <c r="K358" s="9" t="s">
        <v>599</v>
      </c>
      <c r="L358" s="9" t="s">
        <v>242</v>
      </c>
      <c r="M358" s="9"/>
      <c r="N358" s="9" t="s">
        <v>1176</v>
      </c>
      <c r="O358" s="9"/>
      <c r="P358" s="9"/>
      <c r="Q358" s="24"/>
      <c r="R358" s="24"/>
      <c r="S358" s="11"/>
      <c r="T358" s="12" t="s">
        <v>1691</v>
      </c>
      <c r="U358" s="9"/>
      <c r="V358" s="15">
        <f t="shared" si="3"/>
        <v>247</v>
      </c>
      <c r="W358" s="14" t="str">
        <f t="shared" si="4"/>
        <v>&lt;font color='LightGray'&gt;&lt;p id='row-357'&gt;&lt;b&gt;Theophanes&lt;/b&gt;, Bishop of (Unknown See), &lt;small&gt;(...), , (Gk. / Lat. variant), Excluded, Note &lt;a href='https://tutku.travel/n/the-first-council-of-nicaea-(325-ad)-a-cartographic-roster-of-known-attendees#note-357'&gt;357&lt;/a&gt;&lt;/small&gt;&lt;/p&gt;&lt;/font&gt;</v>
      </c>
      <c r="X358" s="14" t="str">
        <f t="shared" si="1"/>
        <v>&lt;p id='note-357'&gt;&lt;b&gt;Note 357 (Theophanes, Bishop of (Unknown See)):&lt;/b&gt; Excluded. This is a 'ghost entry' (nomen spurium). It appears in some variant manuscript traditions without an associated see. Following the critical methodology of Honigmann (1942), such 'see-less' names are rejected as probable scribal errors or marginal glosses. Back to Row &lt;a href='https://tutku.travel/n/the-first-council-of-nicaea-(325-ad)-a-cartographic-roster-of-known-attendees#row-357'&gt;357&lt;/a&gt;&lt;/p&gt;</v>
      </c>
      <c r="Y358" s="14" t="str">
        <f t="shared" si="2"/>
        <v>Theophanes, Bishop of (Unknown See)</v>
      </c>
      <c r="Z358" s="14" t="str">
        <f t="shared" si="5"/>
        <v>&lt;font color='#808080'&gt;&lt;p id='row-357'&gt;&lt;b&gt;Theophanes&lt;/b&gt;, Bishop of (Unknown See), &lt;small&gt;(...), (...),  (), (Gk. / Lat. variant), , , Excluded&lt;br&gt;&lt;b&gt;Note: &lt;/b&gt;Excluded. This is a 'ghost entry' (nomen spurium). It appears in some variant manuscript traditions without an associated see. Following the critical methodology of Honigmann (1942), such 'see-less' names are rejected as probable scribal errors or marginal glosses. [NIC-349]&lt;/small&gt;&lt;/p&gt;&lt;/font&gt;</v>
      </c>
    </row>
    <row r="359" ht="22.5" customHeight="1">
      <c r="A359" s="15" t="s">
        <v>1603</v>
      </c>
      <c r="B359" s="15" t="s">
        <v>1633</v>
      </c>
      <c r="C359" s="15" t="s">
        <v>869</v>
      </c>
      <c r="D359" s="16" t="s">
        <v>1692</v>
      </c>
      <c r="E359" s="16" t="s">
        <v>30</v>
      </c>
      <c r="F359" s="15"/>
      <c r="G359" s="16" t="s">
        <v>1693</v>
      </c>
      <c r="H359" s="13" t="s">
        <v>437</v>
      </c>
      <c r="I359" s="15"/>
      <c r="J359" s="15"/>
      <c r="K359" s="15" t="s">
        <v>438</v>
      </c>
      <c r="L359" s="15" t="s">
        <v>35</v>
      </c>
      <c r="M359" s="15"/>
      <c r="N359" s="15"/>
      <c r="O359" s="15"/>
      <c r="P359" s="15"/>
      <c r="Q359" s="16"/>
      <c r="R359" s="16"/>
      <c r="S359" s="11"/>
      <c r="T359" s="12" t="s">
        <v>1694</v>
      </c>
      <c r="U359" s="15"/>
      <c r="V359" s="15">
        <f t="shared" si="3"/>
        <v>248</v>
      </c>
      <c r="W359" s="14" t="str">
        <f t="shared" si="4"/>
        <v>&lt;p id='row-358'&gt;&lt;b&gt;Theophilus&lt;/b&gt;, Bishop of Hadrianopolis, &lt;small&gt;(Bolu, Türkiye), The Moderate Majority, Gelzer (Gk. 1), Probable&lt;/small&gt;&lt;/p&gt;</v>
      </c>
      <c r="X359" s="14" t="str">
        <f t="shared" si="1"/>
        <v/>
      </c>
      <c r="Y359" s="14" t="str">
        <f t="shared" si="2"/>
        <v>Theophilus, Bishop of Hadrianopolis</v>
      </c>
      <c r="Z359" s="14" t="str">
        <f t="shared" si="5"/>
        <v>&lt;p id='row-358'&gt;&lt;b&gt;Theophilus&lt;/b&gt;, Bishop of Hadrianopolis, &lt;small&gt;(), (Bolu, Türkiye), The Moderate Majority (), Gelzer (Gk. 1), , , Probable [NIC-350]&lt;/small&gt;&lt;/p&gt;</v>
      </c>
    </row>
    <row r="360" ht="22.5" customHeight="1">
      <c r="A360" s="9" t="s">
        <v>1603</v>
      </c>
      <c r="B360" s="9" t="s">
        <v>1695</v>
      </c>
      <c r="C360" s="9" t="s">
        <v>1696</v>
      </c>
      <c r="D360" s="24" t="s">
        <v>1697</v>
      </c>
      <c r="E360" s="24" t="s">
        <v>30</v>
      </c>
      <c r="F360" s="9" t="s">
        <v>526</v>
      </c>
      <c r="G360" s="24" t="s">
        <v>1698</v>
      </c>
      <c r="H360" s="9"/>
      <c r="I360" s="9"/>
      <c r="J360" s="9"/>
      <c r="K360" s="9" t="s">
        <v>993</v>
      </c>
      <c r="L360" s="9" t="s">
        <v>242</v>
      </c>
      <c r="M360" s="9"/>
      <c r="N360" s="9" t="s">
        <v>1699</v>
      </c>
      <c r="O360" s="9"/>
      <c r="P360" s="9"/>
      <c r="Q360" s="24"/>
      <c r="R360" s="24"/>
      <c r="S360" s="11"/>
      <c r="T360" s="12" t="s">
        <v>1700</v>
      </c>
      <c r="U360" s="9"/>
      <c r="V360" s="15">
        <f t="shared" si="3"/>
        <v>248</v>
      </c>
      <c r="W360" s="14" t="str">
        <f t="shared" si="4"/>
        <v>&lt;h4&gt;&lt;b&gt;Cappadocia (9)&lt;/b&gt;&lt;/h4&gt;&lt;font color='LightGray'&gt;&lt;p id='row-359'&gt;&lt;b&gt;Ambrosius&lt;/b&gt;, Bishop of Comana, &lt;small&gt;(Şar Village, Türkiye), , Gelzer (Lat. variant), Excluded, Note &lt;a href='https://tutku.travel/n/the-first-council-of-nicaea-(325-ad)-a-cartographic-roster-of-known-attendees#note-359'&gt;359&lt;/a&gt;&lt;/small&gt;&lt;/p&gt;&lt;/font&gt;</v>
      </c>
      <c r="X360" s="14" t="str">
        <f t="shared" si="1"/>
        <v>&lt;p id='note-359'&gt;&lt;b&gt;Note 359 (Ambrosius, Bishop of Comana):&lt;/b&gt; Excluded. This is a spurious entry (variatio lectionis). The critically accepted bishop for this see, attested by the primary Greek manuscript (Gelzer Gk. 1), is Elpidius. 'Ambrosius' is likely a scribal substitution from a less reliable manuscript tradition. Back to Row &lt;a href='https://tutku.travel/n/the-first-council-of-nicaea-(325-ad)-a-cartographic-roster-of-known-attendees#row-359'&gt;359&lt;/a&gt;&lt;/p&gt;</v>
      </c>
      <c r="Y360" s="14" t="str">
        <f t="shared" si="2"/>
        <v>Ambrosius, Bishop of Comana</v>
      </c>
      <c r="Z360" s="14" t="str">
        <f t="shared" si="5"/>
        <v>&lt;h4&gt;&lt;b&gt;Cappadocia (5)&lt;/b&gt;&lt;/h4&gt;&lt;font color='#808080'&gt;&lt;p id='row-359'&gt;&lt;b&gt;Ambrosius&lt;/b&gt;, Bishop of Comana, &lt;small&gt;(...), (Şar Village, Türkiye),  (), Gelzer (Lat. variant), , , Excluded&lt;br&gt;&lt;b&gt;Note: &lt;/b&gt;Excluded. This is a spurious entry (variatio lectionis). The critically accepted bishop for this see, attested by the primary Greek manuscript (Gelzer Gk. 1), is Elpidius. 'Ambrosius' is likely a scribal substitution from a less reliable manuscript tradition. [NIC-351]&lt;/small&gt;&lt;/p&gt;&lt;/font&gt;</v>
      </c>
    </row>
    <row r="361" ht="22.5" customHeight="1">
      <c r="A361" s="15" t="s">
        <v>1603</v>
      </c>
      <c r="B361" s="15" t="s">
        <v>1695</v>
      </c>
      <c r="C361" s="15" t="s">
        <v>1696</v>
      </c>
      <c r="D361" s="16" t="s">
        <v>1701</v>
      </c>
      <c r="E361" s="16" t="s">
        <v>30</v>
      </c>
      <c r="F361" s="15"/>
      <c r="G361" s="16" t="s">
        <v>1698</v>
      </c>
      <c r="H361" s="13" t="s">
        <v>437</v>
      </c>
      <c r="I361" s="15"/>
      <c r="J361" s="15"/>
      <c r="K361" s="15" t="s">
        <v>438</v>
      </c>
      <c r="L361" s="15" t="s">
        <v>35</v>
      </c>
      <c r="M361" s="15"/>
      <c r="N361" s="13" t="s">
        <v>1702</v>
      </c>
      <c r="O361" s="15"/>
      <c r="P361" s="15"/>
      <c r="Q361" s="16"/>
      <c r="R361" s="16"/>
      <c r="S361" s="11"/>
      <c r="T361" s="12" t="s">
        <v>1703</v>
      </c>
      <c r="U361" s="15"/>
      <c r="V361" s="15">
        <f t="shared" si="3"/>
        <v>249</v>
      </c>
      <c r="W361" s="14" t="str">
        <f t="shared" si="4"/>
        <v>&lt;p id='row-360'&gt;&lt;b&gt;Elpidius&lt;/b&gt;, Bishop of Comana, &lt;small&gt;(Şar Village, Türkiye), The Moderate Majority, Gelzer (Gk. 1), Probable, Note &lt;a href='https://tutku.travel/n/the-first-council-of-nicaea-(325-ad)-a-cartographic-roster-of-known-attendees#note-360'&gt;360&lt;/a&gt;&lt;/small&gt;&lt;/p&gt;</v>
      </c>
      <c r="X361" s="14" t="str">
        <f t="shared" si="1"/>
        <v>&lt;p id='note-360'&gt;&lt;b&gt;Note 360 (Elpidius, Bishop of Comana):&lt;/b&gt; Attested in the primary Greek list (Gelzer Gk. 1). The name 'Ambrosius', found in some non-primary manuscripts for this see, is a spurious variant (likely a scribal substitution) and is excluded. Back to Row &lt;a href='https://tutku.travel/n/the-first-council-of-nicaea-(325-ad)-a-cartographic-roster-of-known-attendees#row-360'&gt;360&lt;/a&gt;&lt;/p&gt;</v>
      </c>
      <c r="Y361" s="14" t="str">
        <f t="shared" si="2"/>
        <v>Elpidius, Bishop of Comana</v>
      </c>
      <c r="Z361" s="14" t="str">
        <f t="shared" si="5"/>
        <v>&lt;p id='row-360'&gt;&lt;b&gt;Elpidius&lt;/b&gt;, Bishop of Comana, &lt;small&gt;(), (Şar Village, Türkiye), The Moderate Majority (), Gelzer (Gk. 1), , , Probable&lt;br&gt;&lt;b&gt;Note: &lt;/b&gt;Attested in the primary Greek list (Gelzer Gk. 1). The name 'Ambrosius', found in some non-primary manuscripts for this see, is a spurious variant (likely a scribal substitution) and is excluded. [NIC-352]&lt;/small&gt;&lt;/p&gt;</v>
      </c>
    </row>
    <row r="362" ht="22.5" customHeight="1">
      <c r="A362" s="15" t="s">
        <v>1603</v>
      </c>
      <c r="B362" s="15" t="s">
        <v>1695</v>
      </c>
      <c r="C362" s="15" t="s">
        <v>1704</v>
      </c>
      <c r="D362" s="16" t="s">
        <v>1705</v>
      </c>
      <c r="E362" s="16" t="s">
        <v>30</v>
      </c>
      <c r="F362" s="15"/>
      <c r="G362" s="12" t="s">
        <v>1706</v>
      </c>
      <c r="H362" s="13" t="s">
        <v>437</v>
      </c>
      <c r="I362" s="15"/>
      <c r="J362" s="15"/>
      <c r="K362" s="15" t="s">
        <v>438</v>
      </c>
      <c r="L362" s="15" t="s">
        <v>35</v>
      </c>
      <c r="M362" s="15"/>
      <c r="N362" s="15"/>
      <c r="O362" s="15"/>
      <c r="P362" s="15"/>
      <c r="Q362" s="16"/>
      <c r="R362" s="16"/>
      <c r="S362" s="11"/>
      <c r="T362" s="12" t="s">
        <v>1707</v>
      </c>
      <c r="U362" s="15"/>
      <c r="V362" s="15">
        <f t="shared" si="3"/>
        <v>250</v>
      </c>
      <c r="W362" s="14" t="str">
        <f t="shared" si="4"/>
        <v>&lt;p id='row-361'&gt;&lt;b&gt;Eupsychius&lt;/b&gt;, Bishop of Garsaura, &lt;small&gt;(Aksaray, Türkiye), The Moderate Majority, Gelzer (Gk. 1), Probable&lt;/small&gt;&lt;/p&gt;</v>
      </c>
      <c r="X362" s="14" t="str">
        <f t="shared" si="1"/>
        <v/>
      </c>
      <c r="Y362" s="14" t="str">
        <f t="shared" si="2"/>
        <v>Eupsychius, Bishop of Garsaura</v>
      </c>
      <c r="Z362" s="14" t="str">
        <f t="shared" si="5"/>
        <v>&lt;p id='row-361'&gt;&lt;b&gt;Eupsychius&lt;/b&gt;, Bishop of Garsaura, &lt;small&gt;(), (Aksaray, Türkiye), The Moderate Majority (), Gelzer (Gk. 1), , , Probable [NIC-353]&lt;/small&gt;&lt;/p&gt;</v>
      </c>
    </row>
    <row r="363" ht="22.5" customHeight="1">
      <c r="A363" s="9" t="s">
        <v>1603</v>
      </c>
      <c r="B363" s="9" t="s">
        <v>1695</v>
      </c>
      <c r="C363" s="9" t="s">
        <v>1708</v>
      </c>
      <c r="D363" s="24" t="s">
        <v>1705</v>
      </c>
      <c r="E363" s="24" t="s">
        <v>30</v>
      </c>
      <c r="F363" s="9" t="s">
        <v>526</v>
      </c>
      <c r="G363" s="24" t="s">
        <v>1709</v>
      </c>
      <c r="H363" s="9"/>
      <c r="I363" s="9"/>
      <c r="J363" s="9"/>
      <c r="K363" s="9" t="s">
        <v>599</v>
      </c>
      <c r="L363" s="9" t="s">
        <v>242</v>
      </c>
      <c r="M363" s="9"/>
      <c r="N363" s="9" t="s">
        <v>1710</v>
      </c>
      <c r="O363" s="9"/>
      <c r="P363" s="9"/>
      <c r="Q363" s="24"/>
      <c r="R363" s="24"/>
      <c r="S363" s="11"/>
      <c r="T363" s="12" t="s">
        <v>1711</v>
      </c>
      <c r="U363" s="9"/>
      <c r="V363" s="15">
        <f t="shared" si="3"/>
        <v>250</v>
      </c>
      <c r="W363" s="14" t="str">
        <f t="shared" si="4"/>
        <v>&lt;font color='LightGray'&gt;&lt;p id='row-362'&gt;&lt;b&gt;Eupsychius&lt;/b&gt;, Bishop of Tyana, &lt;small&gt;(Kemerhisar, Türkiye), , (Gk. / Lat. variant), Excluded, Note &lt;a href='https://tutku.travel/n/the-first-council-of-nicaea-(325-ad)-a-cartographic-roster-of-known-attendees#note-362'&gt;362&lt;/a&gt;&lt;/small&gt;&lt;/p&gt;&lt;/font&gt;</v>
      </c>
      <c r="X363" s="14" t="str">
        <f t="shared" si="1"/>
        <v>&lt;p id='note-362'&gt;&lt;b&gt;Note 362 (Eupsychius, Bishop of Tyana):&lt;/b&gt; Excluded. This is a common orthographic variant (variatio lectionis) for the strongly attested bishop of this see, Eutychius (cf. Gelzer Gk. 1, Syr. 3), due to the close phonetic and visual similarity of the names. Back to Row &lt;a href='https://tutku.travel/n/the-first-council-of-nicaea-(325-ad)-a-cartographic-roster-of-known-attendees#row-362'&gt;362&lt;/a&gt;&lt;/p&gt;</v>
      </c>
      <c r="Y363" s="14" t="str">
        <f t="shared" si="2"/>
        <v>Eupsychius, Bishop of Tyana</v>
      </c>
      <c r="Z363" s="14" t="str">
        <f t="shared" si="5"/>
        <v>&lt;font color='#808080'&gt;&lt;p id='row-362'&gt;&lt;b&gt;Eupsychius&lt;/b&gt;, Bishop of Tyana, &lt;small&gt;(...), (Kemerhisar, Türkiye),  (), (Gk. / Lat. variant), , , Excluded&lt;br&gt;&lt;b&gt;Note: &lt;/b&gt;Excluded. This is a common orthographic variant (variatio lectionis) for the strongly attested bishop of this see, Eutychius (cf. Gelzer Gk. 1, Syr. 3), due to the close phonetic and visual similarity of the names. [NIC-354]&lt;/small&gt;&lt;/p&gt;&lt;/font&gt;</v>
      </c>
    </row>
    <row r="364" ht="22.5" customHeight="1">
      <c r="A364" s="15" t="s">
        <v>1603</v>
      </c>
      <c r="B364" s="15" t="s">
        <v>1695</v>
      </c>
      <c r="C364" s="15" t="s">
        <v>1708</v>
      </c>
      <c r="D364" s="16" t="s">
        <v>448</v>
      </c>
      <c r="E364" s="16" t="s">
        <v>30</v>
      </c>
      <c r="F364" s="13" t="s">
        <v>1712</v>
      </c>
      <c r="G364" s="16" t="s">
        <v>1709</v>
      </c>
      <c r="H364" s="13" t="s">
        <v>437</v>
      </c>
      <c r="I364" s="15"/>
      <c r="J364" s="15"/>
      <c r="K364" s="15" t="s">
        <v>451</v>
      </c>
      <c r="L364" s="15" t="s">
        <v>121</v>
      </c>
      <c r="M364" s="15"/>
      <c r="N364" s="13" t="s">
        <v>1713</v>
      </c>
      <c r="O364" s="15"/>
      <c r="P364" s="15"/>
      <c r="Q364" s="16"/>
      <c r="R364" s="16"/>
      <c r="S364" s="11"/>
      <c r="T364" s="12" t="s">
        <v>1714</v>
      </c>
      <c r="U364" s="15"/>
      <c r="V364" s="15">
        <f t="shared" si="3"/>
        <v>251</v>
      </c>
      <c r="W364" s="14" t="str">
        <f t="shared" si="4"/>
        <v>&lt;p id='row-363'&gt;&lt;b&gt;Eutychius&lt;/b&gt;, Bishop of Tyana, &lt;small&gt;(Kemerhisar, Türkiye), The Moderate Majority, Gelzer (Gk. 1, Syr. 3), Highly Probable, Note &lt;a href='https://tutku.travel/n/the-first-council-of-nicaea-(325-ad)-a-cartographic-roster-of-known-attendees#note-363'&gt;363&lt;/a&gt;&lt;/small&gt;&lt;/p&gt;</v>
      </c>
      <c r="X364" s="14" t="str">
        <f t="shared" si="1"/>
        <v>&lt;p id='note-363'&gt;&lt;b&gt;Note 363 (Eutychius, Bishop of Tyana):&lt;/b&gt; Strongly attested by both Greek (Gk. 1) and Syriac (Syr. 3) traditions. The name 'Eupsychius' is a minor orthographic variant found in some manuscripts and is excluded as a separate entry Back to Row &lt;a href='https://tutku.travel/n/the-first-council-of-nicaea-(325-ad)-a-cartographic-roster-of-known-attendees#row-363'&gt;363&lt;/a&gt;&lt;/p&gt;</v>
      </c>
      <c r="Y364" s="14" t="str">
        <f t="shared" si="2"/>
        <v>Eutychius, Bishop of Tyana</v>
      </c>
      <c r="Z364" s="14" t="str">
        <f t="shared" si="5"/>
        <v>&lt;p id='row-363'&gt;&lt;b&gt;Eutychius&lt;/b&gt;, Bishop of Tyana, &lt;small&gt;(Eupsychius?), (Kemerhisar, Türkiye), The Moderate Majority (), Gelzer (Gk. 1, Syr. 3), , , Highly Probable&lt;br&gt;&lt;b&gt;Note: &lt;/b&gt;Strongly attested by both Greek (Gk. 1) and Syriac (Syr. 3) traditions. The name 'Eupsychius' is a minor orthographic variant found in some manuscripts and is excluded as a separate entry [NIC-355]&lt;/small&gt;&lt;/p&gt;</v>
      </c>
    </row>
    <row r="365" ht="22.5" customHeight="1">
      <c r="A365" s="15" t="s">
        <v>1603</v>
      </c>
      <c r="B365" s="15" t="s">
        <v>1695</v>
      </c>
      <c r="C365" s="15" t="s">
        <v>1316</v>
      </c>
      <c r="D365" s="16" t="s">
        <v>521</v>
      </c>
      <c r="E365" s="16" t="s">
        <v>30</v>
      </c>
      <c r="F365" s="15"/>
      <c r="G365" s="16" t="s">
        <v>1715</v>
      </c>
      <c r="H365" s="13" t="s">
        <v>437</v>
      </c>
      <c r="I365" s="15"/>
      <c r="J365" s="15"/>
      <c r="K365" s="15" t="s">
        <v>1530</v>
      </c>
      <c r="L365" s="15" t="s">
        <v>45</v>
      </c>
      <c r="M365" s="15"/>
      <c r="N365" s="15" t="s">
        <v>497</v>
      </c>
      <c r="O365" s="15"/>
      <c r="P365" s="15"/>
      <c r="Q365" s="16"/>
      <c r="R365" s="16"/>
      <c r="S365" s="11"/>
      <c r="T365" s="12" t="s">
        <v>1716</v>
      </c>
      <c r="U365" s="15"/>
      <c r="V365" s="15">
        <f t="shared" si="3"/>
        <v>252</v>
      </c>
      <c r="W365" s="14" t="str">
        <f t="shared" si="4"/>
        <v>&lt;p id='row-364'&gt;&lt;b&gt;Leontius&lt;/b&gt;, Bishop of Caesarea, &lt;small&gt;(Kayseri, Türkiye), The Moderate Majority, Gelzer (Gk. 1, Lat. 2, Syr. 3, Copt. 5), Armenian Tradition, Confirmed, Note &lt;a href='https://tutku.travel/n/the-first-council-of-nicaea-(325-ad)-a-cartographic-roster-of-known-attendees#note-364'&gt;364&lt;/a&gt;&lt;/small&gt;&lt;/p&gt;</v>
      </c>
      <c r="X365" s="14" t="str">
        <f t="shared" si="1"/>
        <v>&lt;p id='note-364'&gt;&lt;b&gt;Note 364 (Leontius, Bishop of Caesarea):&lt;/b&gt; Metropolitan of the province. Back to Row &lt;a href='https://tutku.travel/n/the-first-council-of-nicaea-(325-ad)-a-cartographic-roster-of-known-attendees#row-364'&gt;364&lt;/a&gt;&lt;/p&gt;</v>
      </c>
      <c r="Y365" s="14" t="str">
        <f t="shared" si="2"/>
        <v>Leontius, Bishop of Caesarea</v>
      </c>
      <c r="Z365" s="14" t="str">
        <f t="shared" si="5"/>
        <v>&lt;p id='row-364'&gt;&lt;b&gt;Leontius&lt;/b&gt;, Bishop of Caesarea, &lt;small&gt;(), (Kayseri, Türkiye), The Moderate Majority (), Gelzer (Gk. 1, Lat. 2, Syr. 3, Copt. 5), Armenian Tradition, , , Confirmed&lt;br&gt;&lt;b&gt;Note: &lt;/b&gt;Metropolitan of the province. [NIC-356]&lt;/small&gt;&lt;/p&gt;</v>
      </c>
    </row>
    <row r="366" ht="22.5" customHeight="1">
      <c r="A366" s="9" t="s">
        <v>1603</v>
      </c>
      <c r="B366" s="9" t="s">
        <v>1695</v>
      </c>
      <c r="C366" s="9" t="s">
        <v>1174</v>
      </c>
      <c r="D366" s="24" t="s">
        <v>1717</v>
      </c>
      <c r="E366" s="24" t="s">
        <v>30</v>
      </c>
      <c r="F366" s="9" t="s">
        <v>1718</v>
      </c>
      <c r="G366" s="24" t="s">
        <v>526</v>
      </c>
      <c r="H366" s="9"/>
      <c r="I366" s="9"/>
      <c r="J366" s="9"/>
      <c r="K366" s="9" t="s">
        <v>1719</v>
      </c>
      <c r="L366" s="9" t="s">
        <v>242</v>
      </c>
      <c r="M366" s="9"/>
      <c r="N366" s="9" t="s">
        <v>1616</v>
      </c>
      <c r="O366" s="9"/>
      <c r="P366" s="9"/>
      <c r="Q366" s="24"/>
      <c r="R366" s="24"/>
      <c r="S366" s="11"/>
      <c r="T366" s="12" t="s">
        <v>1720</v>
      </c>
      <c r="U366" s="9"/>
      <c r="V366" s="15">
        <f t="shared" si="3"/>
        <v>252</v>
      </c>
      <c r="W366" s="14" t="str">
        <f t="shared" si="4"/>
        <v>&lt;font color='LightGray'&gt;&lt;p id='row-365'&gt;&lt;b&gt;Rhodon&lt;/b&gt;, Bishop of (Unknown See), &lt;small&gt;(...), , (Gk. variant / Syr. variant), Excluded, Note &lt;a href='https://tutku.travel/n/the-first-council-of-nicaea-(325-ad)-a-cartographic-roster-of-known-attendees#note-365'&gt;365&lt;/a&gt;&lt;/small&gt;&lt;/p&gt;&lt;/font&gt;</v>
      </c>
      <c r="X366" s="14" t="str">
        <f t="shared" si="1"/>
        <v>&lt;p id='note-365'&gt;&lt;b&gt;Note 365 (Rhodon, Bishop of (Unknown See)):&lt;/b&gt; Excluded. This is a 'ghost entry' (nomen spurium). It appears in some variant manuscript traditions without an associated see. Following the critical methodology of Honigmann (1942), such 'see-less' names are rejected as probable scribal errors or marginal glosses mistaken for attendees. Back to Row &lt;a href='https://tutku.travel/n/the-first-council-of-nicaea-(325-ad)-a-cartographic-roster-of-known-attendees#row-365'&gt;365&lt;/a&gt;&lt;/p&gt;</v>
      </c>
      <c r="Y366" s="14" t="str">
        <f t="shared" si="2"/>
        <v>Rhodon, Bishop of (Unknown See)</v>
      </c>
      <c r="Z366" s="14" t="str">
        <f t="shared" si="5"/>
        <v>&lt;font color='#808080'&gt;&lt;p id='row-365'&gt;&lt;b&gt;Rhodon&lt;/b&gt;, Bishop of (Unknown See), &lt;small&gt;(Rodo?), (...),  (), (Gk. variant / Syr. variant), , , Excluded&lt;br&gt;&lt;b&gt;Note: &lt;/b&gt;Excluded. This is a 'ghost entry' (nomen spurium). It appears in some variant manuscript traditions without an associated see. Following the critical methodology of Honigmann (1942), such 'see-less' names are rejected as probable scribal errors or marginal glosses mistaken for attendees. [NIC-357]&lt;/small&gt;&lt;/p&gt;&lt;/font&gt;</v>
      </c>
    </row>
    <row r="367" ht="22.5" customHeight="1">
      <c r="A367" s="9" t="s">
        <v>1603</v>
      </c>
      <c r="B367" s="9" t="s">
        <v>1695</v>
      </c>
      <c r="C367" s="9" t="s">
        <v>1174</v>
      </c>
      <c r="D367" s="24" t="s">
        <v>1721</v>
      </c>
      <c r="E367" s="24" t="s">
        <v>30</v>
      </c>
      <c r="F367" s="9" t="s">
        <v>526</v>
      </c>
      <c r="G367" s="24" t="s">
        <v>526</v>
      </c>
      <c r="H367" s="9"/>
      <c r="I367" s="9"/>
      <c r="J367" s="9"/>
      <c r="K367" s="9" t="s">
        <v>1719</v>
      </c>
      <c r="L367" s="9" t="s">
        <v>242</v>
      </c>
      <c r="M367" s="9"/>
      <c r="N367" s="9" t="s">
        <v>1722</v>
      </c>
      <c r="O367" s="9"/>
      <c r="P367" s="9"/>
      <c r="Q367" s="24"/>
      <c r="R367" s="24"/>
      <c r="S367" s="11"/>
      <c r="T367" s="12" t="s">
        <v>1723</v>
      </c>
      <c r="U367" s="9"/>
      <c r="V367" s="15">
        <f t="shared" si="3"/>
        <v>252</v>
      </c>
      <c r="W367" s="14" t="str">
        <f t="shared" si="4"/>
        <v>&lt;font color='LightGray'&gt;&lt;p id='row-366'&gt;&lt;b&gt;Stephen&lt;/b&gt;, Bishop of (Unknown See), &lt;small&gt;(...), , (Gk. variant / Syr. variant), Excluded, Note &lt;a href='https://tutku.travel/n/the-first-council-of-nicaea-(325-ad)-a-cartographic-roster-of-known-attendees#note-366'&gt;366&lt;/a&gt;&lt;/small&gt;&lt;/p&gt;&lt;/font&gt;</v>
      </c>
      <c r="X367" s="14" t="str">
        <f t="shared" si="1"/>
        <v>&lt;p id='note-366'&gt;&lt;b&gt;Note 366 (Stephen, Bishop of (Unknown See)):&lt;/b&gt; Excluded. This is a 'ghost entry' (nomen spurium). It appears in some variant manuscript traditions (Gk./Syr. variant) without an associated see. Following the critical methodology of Honigmann (1942), such 'see-less' names are rejected as probable scribal errors or marginal glosses mistaken for attendees. Back to Row &lt;a href='https://tutku.travel/n/the-first-council-of-nicaea-(325-ad)-a-cartographic-roster-of-known-attendees#row-366'&gt;366&lt;/a&gt;&lt;/p&gt;</v>
      </c>
      <c r="Y367" s="14" t="str">
        <f t="shared" si="2"/>
        <v>Stephen, Bishop of (Unknown See)</v>
      </c>
      <c r="Z367" s="14" t="str">
        <f t="shared" si="5"/>
        <v>&lt;font color='#808080'&gt;&lt;p id='row-366'&gt;&lt;b&gt;Stephen&lt;/b&gt;, Bishop of (Unknown See), &lt;small&gt;(...), (...),  (), (Gk. variant / Syr. variant), , , Excluded&lt;br&gt;&lt;b&gt;Note: &lt;/b&gt;Excluded. This is a 'ghost entry' (nomen spurium). It appears in some variant manuscript traditions (Gk./Syr. variant) without an associated see. Following the critical methodology of Honigmann (1942), such 'see-less' names are rejected as probable scribal errors or marginal glosses mistaken for attendees. [NIC-358]&lt;/small&gt;&lt;/p&gt;&lt;/font&gt;</v>
      </c>
    </row>
    <row r="368" ht="22.5" customHeight="1">
      <c r="A368" s="15" t="s">
        <v>1603</v>
      </c>
      <c r="B368" s="15" t="s">
        <v>1695</v>
      </c>
      <c r="C368" s="15" t="s">
        <v>1724</v>
      </c>
      <c r="D368" s="16" t="s">
        <v>1725</v>
      </c>
      <c r="E368" s="16" t="s">
        <v>30</v>
      </c>
      <c r="F368" s="15"/>
      <c r="G368" s="16" t="s">
        <v>1726</v>
      </c>
      <c r="H368" s="15" t="s">
        <v>437</v>
      </c>
      <c r="I368" s="15"/>
      <c r="J368" s="15"/>
      <c r="K368" s="15" t="s">
        <v>438</v>
      </c>
      <c r="L368" s="15" t="s">
        <v>35</v>
      </c>
      <c r="M368" s="15"/>
      <c r="N368" s="15" t="s">
        <v>640</v>
      </c>
      <c r="O368" s="15"/>
      <c r="P368" s="15"/>
      <c r="Q368" s="16"/>
      <c r="R368" s="16"/>
      <c r="S368" s="11"/>
      <c r="T368" s="12" t="s">
        <v>1727</v>
      </c>
      <c r="U368" s="15"/>
      <c r="V368" s="15">
        <f t="shared" si="3"/>
        <v>253</v>
      </c>
      <c r="W368" s="14" t="str">
        <f t="shared" si="4"/>
        <v>&lt;p id='row-367'&gt;&lt;b&gt;Timothy&lt;/b&gt;, Bishop of Cybistra, &lt;small&gt;(Ereğli, Konya, Türkiye), The Moderate Majority, Gelzer (Gk. 1), Probable, Note &lt;a href='https://tutku.travel/n/the-first-council-of-nicaea-(325-ad)-a-cartographic-roster-of-known-attendees#note-367'&gt;367&lt;/a&gt;&lt;/small&gt;&lt;/p&gt;</v>
      </c>
      <c r="X368" s="14" t="str">
        <f t="shared" si="1"/>
        <v>&lt;p id='note-367'&gt;&lt;b&gt;Note 367 (Timothy, Bishop of Cybistra):&lt;/b&gt; Attested in Gelzer's primary Greek list (Gk. 1), indicating a strong probability of attendance. Back to Row &lt;a href='https://tutku.travel/n/the-first-council-of-nicaea-(325-ad)-a-cartographic-roster-of-known-attendees#row-367'&gt;367&lt;/a&gt;&lt;/p&gt;</v>
      </c>
      <c r="Y368" s="14" t="str">
        <f t="shared" si="2"/>
        <v>Timothy, Bishop of Cybistra</v>
      </c>
      <c r="Z368" s="14" t="str">
        <f t="shared" si="5"/>
        <v>&lt;p id='row-367'&gt;&lt;b&gt;Timothy&lt;/b&gt;, Bishop of Cybistra, &lt;small&gt;(), (Ereğli, Konya, Türkiye), The Moderate Majority (), Gelzer (Gk. 1), , , Probable&lt;br&gt;&lt;b&gt;Note: &lt;/b&gt;Attested in Gelzer's primary Greek list (Gk. 1), indicating a strong probability of attendance. [NIC-359]&lt;/small&gt;&lt;/p&gt;</v>
      </c>
    </row>
    <row r="369" ht="22.5" customHeight="1">
      <c r="A369" s="15" t="s">
        <v>1603</v>
      </c>
      <c r="B369" s="15" t="s">
        <v>1728</v>
      </c>
      <c r="C369" s="15" t="s">
        <v>1729</v>
      </c>
      <c r="D369" s="16" t="s">
        <v>1730</v>
      </c>
      <c r="E369" s="16" t="s">
        <v>30</v>
      </c>
      <c r="F369" s="15"/>
      <c r="G369" s="16" t="s">
        <v>1731</v>
      </c>
      <c r="H369" s="13" t="s">
        <v>437</v>
      </c>
      <c r="I369" s="15"/>
      <c r="J369" s="15"/>
      <c r="K369" s="15" t="s">
        <v>451</v>
      </c>
      <c r="L369" s="15" t="s">
        <v>121</v>
      </c>
      <c r="M369" s="15"/>
      <c r="N369" s="15"/>
      <c r="O369" s="15"/>
      <c r="P369" s="15"/>
      <c r="Q369" s="16"/>
      <c r="R369" s="16"/>
      <c r="S369" s="11"/>
      <c r="T369" s="12" t="s">
        <v>1732</v>
      </c>
      <c r="U369" s="15"/>
      <c r="V369" s="15">
        <f t="shared" si="3"/>
        <v>254</v>
      </c>
      <c r="W369" s="14" t="str">
        <f t="shared" si="4"/>
        <v>&lt;h4&gt;&lt;b&gt;Galatia (8)&lt;/b&gt;&lt;/h4&gt;&lt;p id='row-368'&gt;&lt;b&gt;Demetrius&lt;/b&gt;, Bishop of Pessinus, &lt;small&gt;(near Sivrihisar, Türkiye), The Moderate Majority, Gelzer (Gk. 1, Syr. 3), Highly Probable&lt;/small&gt;&lt;/p&gt;</v>
      </c>
      <c r="X369" s="14" t="str">
        <f t="shared" si="1"/>
        <v/>
      </c>
      <c r="Y369" s="14" t="str">
        <f t="shared" si="2"/>
        <v>Demetrius, Bishop of Pessinus</v>
      </c>
      <c r="Z369" s="14" t="str">
        <f t="shared" si="5"/>
        <v>&lt;h4&gt;&lt;b&gt;Galatia (6)&lt;/b&gt;&lt;/h4&gt;&lt;p id='row-368'&gt;&lt;b&gt;Demetrius&lt;/b&gt;, Bishop of Pessinus, &lt;small&gt;(), (near Sivrihisar, Türkiye), The Moderate Majority (), Gelzer (Gk. 1, Syr. 3), , , Highly Probable [NIC-360]&lt;/small&gt;&lt;/p&gt;</v>
      </c>
    </row>
    <row r="370" ht="22.5" customHeight="1">
      <c r="A370" s="15" t="s">
        <v>1603</v>
      </c>
      <c r="B370" s="15" t="s">
        <v>1728</v>
      </c>
      <c r="C370" s="15" t="s">
        <v>1733</v>
      </c>
      <c r="D370" s="16" t="s">
        <v>1734</v>
      </c>
      <c r="E370" s="16" t="s">
        <v>30</v>
      </c>
      <c r="F370" s="15" t="s">
        <v>1735</v>
      </c>
      <c r="G370" s="16" t="s">
        <v>1736</v>
      </c>
      <c r="H370" s="13" t="s">
        <v>437</v>
      </c>
      <c r="I370" s="15"/>
      <c r="J370" s="15"/>
      <c r="K370" s="15" t="s">
        <v>438</v>
      </c>
      <c r="L370" s="15" t="s">
        <v>35</v>
      </c>
      <c r="M370" s="15"/>
      <c r="N370" s="15" t="s">
        <v>1737</v>
      </c>
      <c r="O370" s="15"/>
      <c r="P370" s="15"/>
      <c r="Q370" s="16"/>
      <c r="R370" s="16"/>
      <c r="S370" s="11"/>
      <c r="T370" s="12" t="s">
        <v>1738</v>
      </c>
      <c r="U370" s="15"/>
      <c r="V370" s="15">
        <f t="shared" si="3"/>
        <v>255</v>
      </c>
      <c r="W370" s="14" t="str">
        <f t="shared" si="4"/>
        <v>&lt;p id='row-369'&gt;&lt;b&gt;Dicaesius&lt;/b&gt;, Bishop of Tavium, &lt;small&gt;(near Yozgat, Türkiye), The Moderate Majority, Gelzer (Gk. 1), Probable, Note &lt;a href='https://tutku.travel/n/the-first-council-of-nicaea-(325-ad)-a-cartographic-roster-of-known-attendees#note-369'&gt;369&lt;/a&gt;&lt;/small&gt;&lt;/p&gt;</v>
      </c>
      <c r="X370" s="14" t="str">
        <f t="shared" si="1"/>
        <v>&lt;p id='note-369'&gt;&lt;b&gt;Note 369 (Dicaesius, Bishop of Tavium):&lt;/b&gt; Name variant: Eudaemon. Back to Row &lt;a href='https://tutku.travel/n/the-first-council-of-nicaea-(325-ad)-a-cartographic-roster-of-known-attendees#row-369'&gt;369&lt;/a&gt;&lt;/p&gt;</v>
      </c>
      <c r="Y370" s="14" t="str">
        <f t="shared" si="2"/>
        <v>Dicaesius, Bishop of Tavium</v>
      </c>
      <c r="Z370" s="14" t="str">
        <f t="shared" si="5"/>
        <v>&lt;p id='row-369'&gt;&lt;b&gt;Dicaesius&lt;/b&gt;, Bishop of Tavium, &lt;small&gt;(Eudaemon (Gk.)), (near Yozgat, Türkiye), The Moderate Majority (), Gelzer (Gk. 1), , , Probable&lt;br&gt;&lt;b&gt;Note: &lt;/b&gt;Name variant: Eudaemon. [NIC-361]&lt;/small&gt;&lt;/p&gt;</v>
      </c>
    </row>
    <row r="371" ht="22.5" customHeight="1">
      <c r="A371" s="15" t="s">
        <v>1603</v>
      </c>
      <c r="B371" s="15" t="s">
        <v>1728</v>
      </c>
      <c r="C371" s="15" t="s">
        <v>1739</v>
      </c>
      <c r="D371" s="16" t="s">
        <v>1740</v>
      </c>
      <c r="E371" s="16" t="s">
        <v>30</v>
      </c>
      <c r="F371" s="15"/>
      <c r="G371" s="16" t="s">
        <v>1741</v>
      </c>
      <c r="H371" s="15" t="s">
        <v>437</v>
      </c>
      <c r="I371" s="15"/>
      <c r="J371" s="15"/>
      <c r="K371" s="15" t="s">
        <v>1258</v>
      </c>
      <c r="L371" s="15" t="s">
        <v>242</v>
      </c>
      <c r="M371" s="15"/>
      <c r="N371" s="15" t="s">
        <v>1742</v>
      </c>
      <c r="O371" s="15"/>
      <c r="P371" s="15"/>
      <c r="Q371" s="16"/>
      <c r="R371" s="16"/>
      <c r="S371" s="11"/>
      <c r="T371" s="12" t="s">
        <v>1743</v>
      </c>
      <c r="U371" s="15"/>
      <c r="V371" s="15">
        <f t="shared" si="3"/>
        <v>255</v>
      </c>
      <c r="W371" s="14" t="str">
        <f t="shared" si="4"/>
        <v>&lt;font color='LightGray'&gt;&lt;p id='row-370'&gt;&lt;b&gt;Erechtheus&lt;/b&gt;, Bishop of Egdava, &lt;small&gt;(Location uncertain, Galatia), The Moderate Majority, Gelzer (Syr. 3), Excluded, Note &lt;a href='https://tutku.travel/n/the-first-council-of-nicaea-(325-ad)-a-cartographic-roster-of-known-attendees#note-370'&gt;370&lt;/a&gt;&lt;/small&gt;&lt;/p&gt;&lt;/font&gt;</v>
      </c>
      <c r="X371" s="14" t="str">
        <f t="shared" si="1"/>
        <v>&lt;p id='note-370'&gt;&lt;b&gt;Note 370 (Erechtheus, Bishop of Egdava):&lt;/b&gt; Attested only in the Syriac list (Gelzer Syr. 3) for an unknown see. This is a very weak attestation and is generally excluded as a 'ghost' name. Back to Row &lt;a href='https://tutku.travel/n/the-first-council-of-nicaea-(325-ad)-a-cartographic-roster-of-known-attendees#row-370'&gt;370&lt;/a&gt;&lt;/p&gt;</v>
      </c>
      <c r="Y371" s="14" t="str">
        <f t="shared" si="2"/>
        <v>Erechtheus, Bishop of Egdava</v>
      </c>
      <c r="Z371" s="14" t="str">
        <f t="shared" si="5"/>
        <v>&lt;font color='#808080'&gt;&lt;p id='row-370'&gt;&lt;b&gt;Erechtheus&lt;/b&gt;, Bishop of Egdava, &lt;small&gt;(), (Location uncertain, Galatia), The Moderate Majority (), Gelzer (Syr. 3), , , Excluded&lt;br&gt;&lt;b&gt;Note: &lt;/b&gt;Attested only in the Syriac list (Gelzer Syr. 3) for an unknown see. This is a very weak attestation and is generally excluded as a 'ghost' name. [NIC-362]&lt;/small&gt;&lt;/p&gt;&lt;/font&gt;</v>
      </c>
    </row>
    <row r="372" ht="22.5" customHeight="1">
      <c r="A372" s="15" t="s">
        <v>1603</v>
      </c>
      <c r="B372" s="15" t="s">
        <v>1728</v>
      </c>
      <c r="C372" s="15" t="s">
        <v>1744</v>
      </c>
      <c r="D372" s="16" t="s">
        <v>1663</v>
      </c>
      <c r="E372" s="16" t="s">
        <v>30</v>
      </c>
      <c r="F372" s="15"/>
      <c r="G372" s="16" t="s">
        <v>1745</v>
      </c>
      <c r="H372" s="15" t="s">
        <v>437</v>
      </c>
      <c r="I372" s="15"/>
      <c r="J372" s="15"/>
      <c r="K372" s="15" t="s">
        <v>566</v>
      </c>
      <c r="L372" s="13" t="s">
        <v>121</v>
      </c>
      <c r="M372" s="15"/>
      <c r="N372" s="15" t="s">
        <v>1746</v>
      </c>
      <c r="O372" s="15"/>
      <c r="P372" s="15"/>
      <c r="Q372" s="16"/>
      <c r="R372" s="16"/>
      <c r="S372" s="11"/>
      <c r="T372" s="12" t="s">
        <v>1747</v>
      </c>
      <c r="U372" s="15"/>
      <c r="V372" s="15">
        <f t="shared" si="3"/>
        <v>256</v>
      </c>
      <c r="W372" s="14" t="str">
        <f t="shared" si="4"/>
        <v>&lt;p id='row-371'&gt;&lt;b&gt;Gorgonius&lt;/b&gt;, Bishop of Kinna, &lt;small&gt;(Karahamzalı, Polatlı, Türkiye), The Moderate Majority, Gelzer (Gk. 1, Lat. 2), Highly Probable, Note &lt;a href='https://tutku.travel/n/the-first-council-of-nicaea-(325-ad)-a-cartographic-roster-of-known-attendees#note-371'&gt;371&lt;/a&gt;&lt;/small&gt;&lt;/p&gt;</v>
      </c>
      <c r="X372" s="14" t="str">
        <f t="shared" si="1"/>
        <v>&lt;p id='note-371'&gt;&lt;b&gt;Note 371 (Gorgonius, Bishop of Kinna):&lt;/b&gt; Attested in both Greek and Latin lists (Gelzer Gk. 1, Lat. 2). This strong cross-tradition attestation makes inclusion highly probable. Back to Row &lt;a href='https://tutku.travel/n/the-first-council-of-nicaea-(325-ad)-a-cartographic-roster-of-known-attendees#row-371'&gt;371&lt;/a&gt;&lt;/p&gt;</v>
      </c>
      <c r="Y372" s="14" t="str">
        <f t="shared" si="2"/>
        <v>Gorgonius, Bishop of Kinna</v>
      </c>
      <c r="Z372" s="14" t="str">
        <f t="shared" si="5"/>
        <v>&lt;p id='row-371'&gt;&lt;b&gt;Gorgonius&lt;/b&gt;, Bishop of Kinna, &lt;small&gt;(), (Karahamzalı, Polatlı, Türkiye), The Moderate Majority (), Gelzer (Gk. 1, Lat. 2), , , Highly Probable&lt;br&gt;&lt;b&gt;Note: &lt;/b&gt;Attested in both Greek and Latin lists (Gelzer Gk. 1, Lat. 2). This strong cross-tradition attestation makes inclusion highly probable. [NIC-363]&lt;/small&gt;&lt;/p&gt;</v>
      </c>
    </row>
    <row r="373" ht="22.5" customHeight="1">
      <c r="A373" s="15" t="s">
        <v>1603</v>
      </c>
      <c r="B373" s="15" t="s">
        <v>1728</v>
      </c>
      <c r="C373" s="15" t="s">
        <v>1748</v>
      </c>
      <c r="D373" s="16" t="s">
        <v>1749</v>
      </c>
      <c r="E373" s="16" t="s">
        <v>30</v>
      </c>
      <c r="F373" s="15"/>
      <c r="G373" s="16" t="s">
        <v>1750</v>
      </c>
      <c r="H373" s="15" t="s">
        <v>175</v>
      </c>
      <c r="I373" s="15"/>
      <c r="J373" s="15"/>
      <c r="K373" s="15" t="s">
        <v>178</v>
      </c>
      <c r="L373" s="15" t="s">
        <v>45</v>
      </c>
      <c r="M373" s="15"/>
      <c r="N373" s="15" t="s">
        <v>1751</v>
      </c>
      <c r="O373" s="15"/>
      <c r="P373" s="15"/>
      <c r="Q373" s="16"/>
      <c r="R373" s="16"/>
      <c r="S373" s="11"/>
      <c r="T373" s="12" t="s">
        <v>1752</v>
      </c>
      <c r="U373" s="15"/>
      <c r="V373" s="15">
        <f t="shared" si="3"/>
        <v>257</v>
      </c>
      <c r="W373" s="14" t="str">
        <f t="shared" si="4"/>
        <v>&lt;p id='row-372'&gt;&lt;b&gt;Marcellus&lt;/b&gt;, Bishop of Ancyra, &lt;small&gt;(Ankara, Türkiye), The Pro-Nicene Party, Gelzer (Gk. 1, Lat. 2, Syr. 3, Copt. 5), Confirmed, Note &lt;a href='https://tutku.travel/n/the-first-council-of-nicaea-(325-ad)-a-cartographic-roster-of-known-attendees#note-372'&gt;372&lt;/a&gt;&lt;/small&gt;&lt;/p&gt;</v>
      </c>
      <c r="X373" s="14" t="str">
        <f t="shared" si="1"/>
        <v>&lt;p id='note-372'&gt;&lt;b&gt;Note 372 (Marcellus, Bishop of Ancyra):&lt;/b&gt; A staunch anti-Arian. Metropolitan of the province. Back to Row &lt;a href='https://tutku.travel/n/the-first-council-of-nicaea-(325-ad)-a-cartographic-roster-of-known-attendees#row-372'&gt;372&lt;/a&gt;&lt;/p&gt;</v>
      </c>
      <c r="Y373" s="14" t="str">
        <f t="shared" si="2"/>
        <v>Marcellus, Bishop of Ancyra</v>
      </c>
      <c r="Z373" s="14" t="str">
        <f t="shared" si="5"/>
        <v>&lt;p id='row-372'&gt;&lt;b&gt;Marcellus&lt;/b&gt;, Bishop of Ancyra, &lt;small&gt;(), (Ankara, Türkiye), The Pro-Nicene Party (), Gelzer (Gk. 1, Lat. 2, Syr. 3, Copt. 5), , , Confirmed&lt;br&gt;&lt;b&gt;Note: &lt;/b&gt;A staunch anti-Arian. Metropolitan of the province. [NIC-364]&lt;/small&gt;&lt;/p&gt;</v>
      </c>
    </row>
    <row r="374" ht="22.5" customHeight="1">
      <c r="A374" s="9" t="s">
        <v>1603</v>
      </c>
      <c r="B374" s="9" t="s">
        <v>1728</v>
      </c>
      <c r="C374" s="9" t="s">
        <v>1748</v>
      </c>
      <c r="D374" s="24" t="s">
        <v>1753</v>
      </c>
      <c r="E374" s="24" t="s">
        <v>30</v>
      </c>
      <c r="F374" s="9" t="s">
        <v>526</v>
      </c>
      <c r="G374" s="24" t="s">
        <v>1750</v>
      </c>
      <c r="H374" s="9"/>
      <c r="I374" s="9"/>
      <c r="J374" s="9"/>
      <c r="K374" s="9" t="s">
        <v>599</v>
      </c>
      <c r="L374" s="9" t="s">
        <v>242</v>
      </c>
      <c r="M374" s="9"/>
      <c r="N374" s="9" t="s">
        <v>1754</v>
      </c>
      <c r="O374" s="9"/>
      <c r="P374" s="9"/>
      <c r="Q374" s="24"/>
      <c r="R374" s="24"/>
      <c r="S374" s="11"/>
      <c r="T374" s="12" t="s">
        <v>1755</v>
      </c>
      <c r="U374" s="9"/>
      <c r="V374" s="15">
        <f t="shared" si="3"/>
        <v>257</v>
      </c>
      <c r="W374" s="14" t="str">
        <f t="shared" si="4"/>
        <v>&lt;font color='LightGray'&gt;&lt;p id='row-373'&gt;&lt;b&gt;Pancharius&lt;/b&gt;, Bishop of Ancyra, &lt;small&gt;(Ankara, Türkiye), , (Gk. / Lat. variant), Excluded, Note &lt;a href='https://tutku.travel/n/the-first-council-of-nicaea-(325-ad)-a-cartographic-roster-of-known-attendees#note-373'&gt;373&lt;/a&gt;&lt;/small&gt;&lt;/p&gt;&lt;/font&gt;</v>
      </c>
      <c r="X374" s="14" t="str">
        <f t="shared" si="1"/>
        <v>&lt;p id='note-373'&gt;&lt;b&gt;Note 373 (Pancharius, Bishop of Ancyra):&lt;/b&gt; Excluded. This is a recognized spurious variant (variatio lectionis). The historically confirmed Metropolitan for this see is Marcellus, who is strongly attested by all major manuscript traditions (cf. Gelzer Gk. 1, Lat. 2, Syr. 3). Back to Row &lt;a href='https://tutku.travel/n/the-first-council-of-nicaea-(325-ad)-a-cartographic-roster-of-known-attendees#row-373'&gt;373&lt;/a&gt;&lt;/p&gt;</v>
      </c>
      <c r="Y374" s="14" t="str">
        <f t="shared" si="2"/>
        <v>Pancharius, Bishop of Ancyra</v>
      </c>
      <c r="Z374" s="14" t="str">
        <f t="shared" si="5"/>
        <v>&lt;font color='#808080'&gt;&lt;p id='row-373'&gt;&lt;b&gt;Pancharius&lt;/b&gt;, Bishop of Ancyra, &lt;small&gt;(...), (Ankara, Türkiye),  (), (Gk. / Lat. variant), , , Excluded&lt;br&gt;&lt;b&gt;Note: &lt;/b&gt;Excluded. This is a recognized spurious variant (variatio lectionis). The historically confirmed Metropolitan for this see is Marcellus, who is strongly attested by all major manuscript traditions (cf. Gelzer Gk. 1, Lat. 2, Syr. 3). [NIC-365]&lt;/small&gt;&lt;/p&gt;&lt;/font&gt;</v>
      </c>
    </row>
    <row r="375" ht="22.5" customHeight="1">
      <c r="A375" s="15" t="s">
        <v>1603</v>
      </c>
      <c r="B375" s="15" t="s">
        <v>1728</v>
      </c>
      <c r="C375" s="15" t="s">
        <v>1756</v>
      </c>
      <c r="D375" s="16" t="s">
        <v>1375</v>
      </c>
      <c r="E375" s="16" t="s">
        <v>30</v>
      </c>
      <c r="F375" s="15"/>
      <c r="G375" s="12" t="s">
        <v>1757</v>
      </c>
      <c r="H375" s="13" t="s">
        <v>437</v>
      </c>
      <c r="I375" s="15"/>
      <c r="J375" s="15"/>
      <c r="K375" s="15" t="s">
        <v>438</v>
      </c>
      <c r="L375" s="15" t="s">
        <v>35</v>
      </c>
      <c r="M375" s="15"/>
      <c r="N375" s="15"/>
      <c r="O375" s="15"/>
      <c r="P375" s="15"/>
      <c r="Q375" s="16"/>
      <c r="R375" s="16"/>
      <c r="S375" s="11"/>
      <c r="T375" s="12" t="s">
        <v>1758</v>
      </c>
      <c r="U375" s="15"/>
      <c r="V375" s="15">
        <f t="shared" si="3"/>
        <v>258</v>
      </c>
      <c r="W375" s="14" t="str">
        <f t="shared" si="4"/>
        <v>&lt;p id='row-374'&gt;&lt;b&gt;Petrus&lt;/b&gt;, Bishop of Aspona, &lt;small&gt;(near Çayırhan, Ankara, Türkiye), The Moderate Majority, Gelzer (Gk. 1), Probable&lt;/small&gt;&lt;/p&gt;</v>
      </c>
      <c r="X375" s="14" t="str">
        <f t="shared" si="1"/>
        <v/>
      </c>
      <c r="Y375" s="14" t="str">
        <f t="shared" si="2"/>
        <v>Petrus, Bishop of Aspona</v>
      </c>
      <c r="Z375" s="14" t="str">
        <f t="shared" si="5"/>
        <v>&lt;p id='row-374'&gt;&lt;b&gt;Petrus&lt;/b&gt;, Bishop of Aspona, &lt;small&gt;(), (near Çayırhan, Ankara, Türkiye), The Moderate Majority (), Gelzer (Gk. 1), , , Probable [NIC-366]&lt;/small&gt;&lt;/p&gt;</v>
      </c>
    </row>
    <row r="376" ht="22.5" customHeight="1">
      <c r="A376" s="15" t="s">
        <v>1603</v>
      </c>
      <c r="B376" s="15" t="s">
        <v>1728</v>
      </c>
      <c r="C376" s="15" t="s">
        <v>1759</v>
      </c>
      <c r="D376" s="16" t="s">
        <v>1760</v>
      </c>
      <c r="E376" s="16" t="s">
        <v>30</v>
      </c>
      <c r="F376" s="15"/>
      <c r="G376" s="12" t="s">
        <v>1761</v>
      </c>
      <c r="H376" s="13" t="s">
        <v>437</v>
      </c>
      <c r="I376" s="15"/>
      <c r="J376" s="15"/>
      <c r="K376" s="15" t="s">
        <v>438</v>
      </c>
      <c r="L376" s="15" t="s">
        <v>35</v>
      </c>
      <c r="M376" s="15"/>
      <c r="N376" s="15"/>
      <c r="O376" s="15"/>
      <c r="P376" s="15"/>
      <c r="Q376" s="16"/>
      <c r="R376" s="16"/>
      <c r="S376" s="11"/>
      <c r="T376" s="12" t="s">
        <v>1762</v>
      </c>
      <c r="U376" s="15"/>
      <c r="V376" s="15">
        <f t="shared" si="3"/>
        <v>259</v>
      </c>
      <c r="W376" s="14" t="str">
        <f t="shared" si="4"/>
        <v>&lt;p id='row-375'&gt;&lt;b&gt;Philadelphus&lt;/b&gt;, Bishop of Juliopolis, &lt;small&gt;(near Nallıhan, Ankara, Türkiye), The Moderate Majority, Gelzer (Gk. 1), Probable&lt;/small&gt;&lt;/p&gt;</v>
      </c>
      <c r="X376" s="14" t="str">
        <f t="shared" si="1"/>
        <v/>
      </c>
      <c r="Y376" s="14" t="str">
        <f t="shared" si="2"/>
        <v>Philadelphus, Bishop of Juliopolis</v>
      </c>
      <c r="Z376" s="14" t="str">
        <f t="shared" si="5"/>
        <v>&lt;p id='row-375'&gt;&lt;b&gt;Philadelphus&lt;/b&gt;, Bishop of Juliopolis, &lt;small&gt;(), (near Nallıhan, Ankara, Türkiye), The Moderate Majority (), Gelzer (Gk. 1), , , Probable [NIC-367]&lt;/small&gt;&lt;/p&gt;</v>
      </c>
    </row>
    <row r="377" ht="22.5" customHeight="1">
      <c r="A377" s="9" t="s">
        <v>1603</v>
      </c>
      <c r="B377" s="9" t="s">
        <v>1763</v>
      </c>
      <c r="C377" s="9" t="s">
        <v>1696</v>
      </c>
      <c r="D377" s="24" t="s">
        <v>1701</v>
      </c>
      <c r="E377" s="24" t="s">
        <v>30</v>
      </c>
      <c r="F377" s="9" t="s">
        <v>526</v>
      </c>
      <c r="G377" s="24" t="s">
        <v>1764</v>
      </c>
      <c r="H377" s="9"/>
      <c r="I377" s="9"/>
      <c r="J377" s="9"/>
      <c r="K377" s="9" t="s">
        <v>1673</v>
      </c>
      <c r="L377" s="9" t="s">
        <v>242</v>
      </c>
      <c r="M377" s="9"/>
      <c r="N377" s="9" t="s">
        <v>1765</v>
      </c>
      <c r="O377" s="9"/>
      <c r="P377" s="9"/>
      <c r="Q377" s="24"/>
      <c r="R377" s="24"/>
      <c r="S377" s="11"/>
      <c r="T377" s="12" t="s">
        <v>1766</v>
      </c>
      <c r="U377" s="9"/>
      <c r="V377" s="15">
        <f t="shared" si="3"/>
        <v>259</v>
      </c>
      <c r="W377" s="14" t="str">
        <f t="shared" si="4"/>
        <v>&lt;h4&gt;&lt;b&gt;Helenopontus (4)&lt;/b&gt;&lt;/h4&gt;&lt;font color='LightGray'&gt;&lt;p id='row-376'&gt;&lt;b&gt;Elpidius&lt;/b&gt;, Bishop of Comana, &lt;small&gt;(near Tokat, Türkiye), , (Gk. variant / Conflation), Excluded, Note &lt;a href='https://tutku.travel/n/the-first-council-of-nicaea-(325-ad)-a-cartographic-roster-of-known-attendees#note-376'&gt;376&lt;/a&gt;&lt;/small&gt;&lt;/p&gt;&lt;/font&gt;</v>
      </c>
      <c r="X377" s="14" t="str">
        <f t="shared" si="1"/>
        <v>&lt;p id='note-376'&gt;&lt;b&gt;Note 376 (Elpidius, Bishop of Comana):&lt;/b&gt; Excluded. This is a classic 'conflation' error (variatio lectionis). The bishop Elpidius is correctly attested for Comana in Cappadocia (cf. Gelzer Gk. 1). The correct bishop for this see, Comana Pontica, is Eutychius (cf. Gelzer Gk. 1). This spurious entry erroneously conflates the Cappadocian bishop with the Helenopontus see. Back to Row &lt;a href='https://tutku.travel/n/the-first-council-of-nicaea-(325-ad)-a-cartographic-roster-of-known-attendees#row-376'&gt;376&lt;/a&gt;&lt;/p&gt;</v>
      </c>
      <c r="Y377" s="14" t="str">
        <f t="shared" si="2"/>
        <v>Elpidius, Bishop of Comana</v>
      </c>
      <c r="Z377" s="14" t="str">
        <f t="shared" si="5"/>
        <v>&lt;h4&gt;&lt;b&gt;Helenopontus (3)&lt;/b&gt;&lt;/h4&gt;&lt;font color='#808080'&gt;&lt;p id='row-376'&gt;&lt;b&gt;Elpidius&lt;/b&gt;, Bishop of Comana, &lt;small&gt;(...), (near Tokat, Türkiye),  (), (Gk. variant / Conflation), , , Excluded&lt;br&gt;&lt;b&gt;Note: &lt;/b&gt;Excluded. This is a classic 'conflation' error (variatio lectionis). The bishop Elpidius is correctly attested for Comana in Cappadocia (cf. Gelzer Gk. 1). The correct bishop for this see, Comana Pontica, is Eutychius (cf. Gelzer Gk. 1). This spurious entry erroneously conflates the Cappadocian bishop with the Helenopontus see. [NIC-368]&lt;/small&gt;&lt;/p&gt;&lt;/font&gt;</v>
      </c>
    </row>
    <row r="378" ht="22.5" customHeight="1">
      <c r="A378" s="15" t="s">
        <v>1603</v>
      </c>
      <c r="B378" s="15" t="s">
        <v>1763</v>
      </c>
      <c r="C378" s="15" t="s">
        <v>1767</v>
      </c>
      <c r="D378" s="16" t="s">
        <v>1624</v>
      </c>
      <c r="E378" s="16" t="s">
        <v>30</v>
      </c>
      <c r="F378" s="15"/>
      <c r="G378" s="16" t="s">
        <v>1768</v>
      </c>
      <c r="H378" s="13" t="s">
        <v>437</v>
      </c>
      <c r="I378" s="15"/>
      <c r="J378" s="15"/>
      <c r="K378" s="15" t="s">
        <v>451</v>
      </c>
      <c r="L378" s="15" t="s">
        <v>121</v>
      </c>
      <c r="M378" s="15"/>
      <c r="N378" s="15" t="s">
        <v>1769</v>
      </c>
      <c r="O378" s="15"/>
      <c r="P378" s="15"/>
      <c r="Q378" s="16"/>
      <c r="R378" s="16"/>
      <c r="S378" s="11"/>
      <c r="T378" s="12" t="s">
        <v>1770</v>
      </c>
      <c r="U378" s="15"/>
      <c r="V378" s="15">
        <f t="shared" si="3"/>
        <v>260</v>
      </c>
      <c r="W378" s="14" t="str">
        <f t="shared" si="4"/>
        <v>&lt;p id='row-377'&gt;&lt;b&gt;Eutychianus&lt;/b&gt;, Bishop of Amasea, &lt;small&gt;(Amasya, Türkiye), The Moderate Majority, Gelzer (Gk. 1, Syr. 3), Highly Probable, Note &lt;a href='https://tutku.travel/n/the-first-council-of-nicaea-(325-ad)-a-cartographic-roster-of-known-attendees#note-377'&gt;377&lt;/a&gt;&lt;/small&gt;&lt;/p&gt;</v>
      </c>
      <c r="X378" s="14" t="str">
        <f t="shared" si="1"/>
        <v>&lt;p id='note-377'&gt;&lt;b&gt;Note 377 (Eutychianus, Bishop of Amasea):&lt;/b&gt; Metropolitan of the province. Province formerly named Diospontus. Back to Row &lt;a href='https://tutku.travel/n/the-first-council-of-nicaea-(325-ad)-a-cartographic-roster-of-known-attendees#row-377'&gt;377&lt;/a&gt;&lt;/p&gt;</v>
      </c>
      <c r="Y378" s="14" t="str">
        <f t="shared" si="2"/>
        <v>Eutychianus, Bishop of Amasea</v>
      </c>
      <c r="Z378" s="14" t="str">
        <f t="shared" si="5"/>
        <v>&lt;p id='row-377'&gt;&lt;b&gt;Eutychianus&lt;/b&gt;, Bishop of Amasea, &lt;small&gt;(), (Amasya, Türkiye), The Moderate Majority (), Gelzer (Gk. 1, Syr. 3), , , Highly Probable&lt;br&gt;&lt;b&gt;Note: &lt;/b&gt;Metropolitan of the province. Province formerly named Diospontus. [NIC-369]&lt;/small&gt;&lt;/p&gt;</v>
      </c>
    </row>
    <row r="379" ht="22.5" customHeight="1">
      <c r="A379" s="15" t="s">
        <v>1603</v>
      </c>
      <c r="B379" s="15" t="s">
        <v>1763</v>
      </c>
      <c r="C379" s="15" t="s">
        <v>1771</v>
      </c>
      <c r="D379" s="16" t="s">
        <v>448</v>
      </c>
      <c r="E379" s="16" t="s">
        <v>30</v>
      </c>
      <c r="F379" s="15"/>
      <c r="G379" s="16" t="s">
        <v>1764</v>
      </c>
      <c r="H379" s="13" t="s">
        <v>437</v>
      </c>
      <c r="I379" s="15"/>
      <c r="J379" s="15"/>
      <c r="K379" s="15" t="s">
        <v>438</v>
      </c>
      <c r="L379" s="15" t="s">
        <v>35</v>
      </c>
      <c r="M379" s="15"/>
      <c r="N379" s="15" t="s">
        <v>1772</v>
      </c>
      <c r="O379" s="15"/>
      <c r="P379" s="15"/>
      <c r="Q379" s="16"/>
      <c r="R379" s="16"/>
      <c r="S379" s="11"/>
      <c r="T379" s="12" t="s">
        <v>1773</v>
      </c>
      <c r="U379" s="15"/>
      <c r="V379" s="15">
        <f t="shared" si="3"/>
        <v>261</v>
      </c>
      <c r="W379" s="14" t="str">
        <f t="shared" si="4"/>
        <v>&lt;p id='row-378'&gt;&lt;b&gt;Eutychius&lt;/b&gt;, Bishop of Comana Pontica, &lt;small&gt;(near Tokat, Türkiye), The Moderate Majority, Gelzer (Gk. 1), Probable, Note &lt;a href='https://tutku.travel/n/the-first-council-of-nicaea-(325-ad)-a-cartographic-roster-of-known-attendees#note-378'&gt;378&lt;/a&gt;&lt;/small&gt;&lt;/p&gt;</v>
      </c>
      <c r="X379" s="14" t="str">
        <f t="shared" si="1"/>
        <v>&lt;p id='note-378'&gt;&lt;b&gt;Note 378 (Eutychius, Bishop of Comana Pontica):&lt;/b&gt; Not to be confused with Comana in Cappadocia. Back to Row &lt;a href='https://tutku.travel/n/the-first-council-of-nicaea-(325-ad)-a-cartographic-roster-of-known-attendees#row-378'&gt;378&lt;/a&gt;&lt;/p&gt;</v>
      </c>
      <c r="Y379" s="14" t="str">
        <f t="shared" si="2"/>
        <v>Eutychius, Bishop of Comana Pontica</v>
      </c>
      <c r="Z379" s="14" t="str">
        <f t="shared" si="5"/>
        <v>&lt;p id='row-378'&gt;&lt;b&gt;Eutychius&lt;/b&gt;, Bishop of Comana Pontica, &lt;small&gt;(), (near Tokat, Türkiye), The Moderate Majority (), Gelzer (Gk. 1), , , Probable&lt;br&gt;&lt;b&gt;Note: &lt;/b&gt;Not to be confused with Comana in Cappadocia. [NIC-370]&lt;/small&gt;&lt;/p&gt;</v>
      </c>
    </row>
    <row r="380" ht="22.5" customHeight="1">
      <c r="A380" s="15" t="s">
        <v>1603</v>
      </c>
      <c r="B380" s="15" t="s">
        <v>1763</v>
      </c>
      <c r="C380" s="15" t="s">
        <v>1774</v>
      </c>
      <c r="D380" s="16" t="s">
        <v>1375</v>
      </c>
      <c r="E380" s="16" t="s">
        <v>30</v>
      </c>
      <c r="F380" s="15"/>
      <c r="G380" s="16" t="s">
        <v>1775</v>
      </c>
      <c r="H380" s="13" t="s">
        <v>437</v>
      </c>
      <c r="I380" s="15"/>
      <c r="J380" s="15"/>
      <c r="K380" s="15" t="s">
        <v>438</v>
      </c>
      <c r="L380" s="15" t="s">
        <v>35</v>
      </c>
      <c r="M380" s="15"/>
      <c r="N380" s="15"/>
      <c r="O380" s="15"/>
      <c r="P380" s="15"/>
      <c r="Q380" s="16"/>
      <c r="R380" s="16"/>
      <c r="S380" s="11"/>
      <c r="T380" s="12" t="s">
        <v>1776</v>
      </c>
      <c r="U380" s="15"/>
      <c r="V380" s="15">
        <f t="shared" si="3"/>
        <v>262</v>
      </c>
      <c r="W380" s="14" t="str">
        <f t="shared" si="4"/>
        <v>&lt;p id='row-379'&gt;&lt;b&gt;Petrus&lt;/b&gt;, Bishop of Amisus, &lt;small&gt;(Samsun, Türkiye), The Moderate Majority, Gelzer (Gk. 1), Probable&lt;/small&gt;&lt;/p&gt;</v>
      </c>
      <c r="X380" s="14" t="str">
        <f t="shared" si="1"/>
        <v/>
      </c>
      <c r="Y380" s="14" t="str">
        <f t="shared" si="2"/>
        <v>Petrus, Bishop of Amisus</v>
      </c>
      <c r="Z380" s="14" t="str">
        <f t="shared" si="5"/>
        <v>&lt;p id='row-379'&gt;&lt;b&gt;Petrus&lt;/b&gt;, Bishop of Amisus, &lt;small&gt;(), (Samsun, Türkiye), The Moderate Majority (), Gelzer (Gk. 1), , , Probable [NIC-371]&lt;/small&gt;&lt;/p&gt;</v>
      </c>
    </row>
    <row r="381" ht="22.5" customHeight="1">
      <c r="A381" s="15" t="s">
        <v>1603</v>
      </c>
      <c r="B381" s="15" t="s">
        <v>1777</v>
      </c>
      <c r="C381" s="15" t="s">
        <v>1778</v>
      </c>
      <c r="D381" s="16" t="s">
        <v>1705</v>
      </c>
      <c r="E381" s="16" t="s">
        <v>30</v>
      </c>
      <c r="F381" s="15"/>
      <c r="G381" s="16" t="s">
        <v>1779</v>
      </c>
      <c r="H381" s="15" t="s">
        <v>437</v>
      </c>
      <c r="I381" s="15"/>
      <c r="J381" s="15"/>
      <c r="K381" s="15" t="s">
        <v>438</v>
      </c>
      <c r="L381" s="15" t="s">
        <v>35</v>
      </c>
      <c r="M381" s="15"/>
      <c r="N381" s="15" t="s">
        <v>640</v>
      </c>
      <c r="O381" s="15"/>
      <c r="P381" s="15"/>
      <c r="Q381" s="16"/>
      <c r="R381" s="16"/>
      <c r="S381" s="11"/>
      <c r="T381" s="12" t="s">
        <v>1780</v>
      </c>
      <c r="U381" s="15"/>
      <c r="V381" s="15">
        <f t="shared" si="3"/>
        <v>263</v>
      </c>
      <c r="W381" s="14" t="str">
        <f t="shared" si="4"/>
        <v>&lt;h4&gt;&lt;b&gt;Paphlagonia (4)&lt;/b&gt;&lt;/h4&gt;&lt;p id='row-380'&gt;&lt;b&gt;Eupsychius&lt;/b&gt;, Bishop of Amastris, &lt;small&gt;(Amasra, Bartın, Türkiye), The Moderate Majority, Gelzer (Gk. 1), Probable, Note &lt;a href='https://tutku.travel/n/the-first-council-of-nicaea-(325-ad)-a-cartographic-roster-of-known-attendees#note-380'&gt;380&lt;/a&gt;&lt;/small&gt;&lt;/p&gt;</v>
      </c>
      <c r="X381" s="14" t="str">
        <f t="shared" si="1"/>
        <v>&lt;p id='note-380'&gt;&lt;b&gt;Note 380 (Eupsychius, Bishop of Amastris):&lt;/b&gt; Attested in Gelzer's primary Greek list (Gk. 1), indicating a strong probability of attendance. Back to Row &lt;a href='https://tutku.travel/n/the-first-council-of-nicaea-(325-ad)-a-cartographic-roster-of-known-attendees#row-380'&gt;380&lt;/a&gt;&lt;/p&gt;</v>
      </c>
      <c r="Y381" s="14" t="str">
        <f t="shared" si="2"/>
        <v>Eupsychius, Bishop of Amastris</v>
      </c>
      <c r="Z381" s="14" t="str">
        <f t="shared" si="5"/>
        <v>&lt;h4&gt;&lt;b&gt;Paphlagonia (4)&lt;/b&gt;&lt;/h4&gt;&lt;p id='row-380'&gt;&lt;b&gt;Eupsychius&lt;/b&gt;, Bishop of Amastris, &lt;small&gt;(), (Amasra, Bartın, Türkiye), The Moderate Majority (), Gelzer (Gk. 1), , , Probable&lt;br&gt;&lt;b&gt;Note: &lt;/b&gt;Attested in Gelzer's primary Greek list (Gk. 1), indicating a strong probability of attendance. [NIC-372]&lt;/small&gt;&lt;/p&gt;</v>
      </c>
    </row>
    <row r="382" ht="22.5" customHeight="1">
      <c r="A382" s="15" t="s">
        <v>1603</v>
      </c>
      <c r="B382" s="15" t="s">
        <v>1777</v>
      </c>
      <c r="C382" s="15" t="s">
        <v>1781</v>
      </c>
      <c r="D382" s="16" t="s">
        <v>1290</v>
      </c>
      <c r="E382" s="16" t="s">
        <v>30</v>
      </c>
      <c r="F382" s="15"/>
      <c r="G382" s="16" t="s">
        <v>1782</v>
      </c>
      <c r="H382" s="15" t="s">
        <v>175</v>
      </c>
      <c r="I382" s="15"/>
      <c r="J382" s="15"/>
      <c r="K382" s="15" t="s">
        <v>1270</v>
      </c>
      <c r="L382" s="15" t="s">
        <v>45</v>
      </c>
      <c r="M382" s="15"/>
      <c r="N382" s="15" t="s">
        <v>1783</v>
      </c>
      <c r="O382" s="15"/>
      <c r="P382" s="15"/>
      <c r="Q382" s="16"/>
      <c r="R382" s="16"/>
      <c r="S382" s="11"/>
      <c r="T382" s="12" t="s">
        <v>1784</v>
      </c>
      <c r="U382" s="15"/>
      <c r="V382" s="15">
        <f t="shared" si="3"/>
        <v>264</v>
      </c>
      <c r="W382" s="14" t="str">
        <f t="shared" si="4"/>
        <v>&lt;p id='row-381'&gt;&lt;b&gt;Hypatius&lt;/b&gt;, Bishop of Gangra, &lt;small&gt;(Çankırı, Türkiye), The Pro-Nicene Party, Gelzer (Gk. 1, Lat. 2, Syr. 3), Armenian Tradition, Confirmed, Note &lt;a href='https://tutku.travel/n/the-first-council-of-nicaea-(325-ad)-a-cartographic-roster-of-known-attendees#note-381'&gt;381&lt;/a&gt;&lt;/small&gt;&lt;/p&gt;</v>
      </c>
      <c r="X382" s="14" t="str">
        <f t="shared" si="1"/>
        <v>&lt;p id='note-381'&gt;&lt;b&gt;Note 381 (Hypatius, Bishop of Gangra):&lt;/b&gt; Metropolitan of the province. Martyred after the council by Arians. Back to Row &lt;a href='https://tutku.travel/n/the-first-council-of-nicaea-(325-ad)-a-cartographic-roster-of-known-attendees#row-381'&gt;381&lt;/a&gt;&lt;/p&gt;</v>
      </c>
      <c r="Y382" s="14" t="str">
        <f t="shared" si="2"/>
        <v>Hypatius, Bishop of Gangra</v>
      </c>
      <c r="Z382" s="14" t="str">
        <f t="shared" si="5"/>
        <v>&lt;p id='row-381'&gt;&lt;b&gt;Hypatius&lt;/b&gt;, Bishop of Gangra, &lt;small&gt;(), (Çankırı, Türkiye), The Pro-Nicene Party (), Gelzer (Gk. 1, Lat. 2, Syr. 3), Armenian Tradition, , , Confirmed&lt;br&gt;&lt;b&gt;Note: &lt;/b&gt;Metropolitan of the province. Martyred after the council by Arians. [NIC-373]&lt;/small&gt;&lt;/p&gt;</v>
      </c>
    </row>
    <row r="383" ht="22.5" customHeight="1">
      <c r="A383" s="15" t="s">
        <v>1603</v>
      </c>
      <c r="B383" s="15" t="s">
        <v>1777</v>
      </c>
      <c r="C383" s="15" t="s">
        <v>1785</v>
      </c>
      <c r="D383" s="16" t="s">
        <v>1786</v>
      </c>
      <c r="E383" s="16" t="s">
        <v>30</v>
      </c>
      <c r="F383" s="15"/>
      <c r="G383" s="16" t="s">
        <v>1787</v>
      </c>
      <c r="H383" s="15" t="s">
        <v>437</v>
      </c>
      <c r="I383" s="15"/>
      <c r="J383" s="15"/>
      <c r="K383" s="15" t="s">
        <v>438</v>
      </c>
      <c r="L383" s="15" t="s">
        <v>35</v>
      </c>
      <c r="M383" s="15"/>
      <c r="N383" s="15" t="s">
        <v>640</v>
      </c>
      <c r="O383" s="15"/>
      <c r="P383" s="15"/>
      <c r="Q383" s="16"/>
      <c r="R383" s="16"/>
      <c r="S383" s="11"/>
      <c r="T383" s="12" t="s">
        <v>1788</v>
      </c>
      <c r="U383" s="15"/>
      <c r="V383" s="15">
        <f t="shared" si="3"/>
        <v>265</v>
      </c>
      <c r="W383" s="14" t="str">
        <f t="shared" si="4"/>
        <v>&lt;p id='row-382'&gt;&lt;b&gt;Petronius&lt;/b&gt;, Bishop of Ionopolis, &lt;small&gt;(İnebolu, Kastamonu, Türkiye), The Moderate Majority, Gelzer (Gk. 1), Probable, Note &lt;a href='https://tutku.travel/n/the-first-council-of-nicaea-(325-ad)-a-cartographic-roster-of-known-attendees#note-382'&gt;382&lt;/a&gt;&lt;/small&gt;&lt;/p&gt;</v>
      </c>
      <c r="X383" s="14" t="str">
        <f t="shared" si="1"/>
        <v>&lt;p id='note-382'&gt;&lt;b&gt;Note 382 (Petronius, Bishop of Ionopolis):&lt;/b&gt; Attested in Gelzer's primary Greek list (Gk. 1), indicating a strong probability of attendance. Back to Row &lt;a href='https://tutku.travel/n/the-first-council-of-nicaea-(325-ad)-a-cartographic-roster-of-known-attendees#row-382'&gt;382&lt;/a&gt;&lt;/p&gt;</v>
      </c>
      <c r="Y383" s="14" t="str">
        <f t="shared" si="2"/>
        <v>Petronius, Bishop of Ionopolis</v>
      </c>
      <c r="Z383" s="14" t="str">
        <f t="shared" si="5"/>
        <v>&lt;p id='row-382'&gt;&lt;b&gt;Petronius&lt;/b&gt;, Bishop of Ionopolis, &lt;small&gt;(), (İnebolu, Kastamonu, Türkiye), The Moderate Majority (), Gelzer (Gk. 1), , , Probable&lt;br&gt;&lt;b&gt;Note: &lt;/b&gt;Attested in Gelzer's primary Greek list (Gk. 1), indicating a strong probability of attendance. [NIC-374]&lt;/small&gt;&lt;/p&gt;</v>
      </c>
    </row>
    <row r="384" ht="22.5" customHeight="1">
      <c r="A384" s="15" t="s">
        <v>1603</v>
      </c>
      <c r="B384" s="15" t="s">
        <v>1777</v>
      </c>
      <c r="C384" s="15" t="s">
        <v>1123</v>
      </c>
      <c r="D384" s="16" t="s">
        <v>1760</v>
      </c>
      <c r="E384" s="16" t="s">
        <v>30</v>
      </c>
      <c r="F384" s="15"/>
      <c r="G384" s="16" t="s">
        <v>1789</v>
      </c>
      <c r="H384" s="13" t="s">
        <v>437</v>
      </c>
      <c r="I384" s="15"/>
      <c r="J384" s="15"/>
      <c r="K384" s="15" t="s">
        <v>451</v>
      </c>
      <c r="L384" s="15" t="s">
        <v>121</v>
      </c>
      <c r="M384" s="15"/>
      <c r="N384" s="15" t="s">
        <v>1790</v>
      </c>
      <c r="O384" s="15"/>
      <c r="P384" s="15"/>
      <c r="Q384" s="16"/>
      <c r="R384" s="16"/>
      <c r="S384" s="11"/>
      <c r="T384" s="12" t="s">
        <v>1791</v>
      </c>
      <c r="U384" s="15"/>
      <c r="V384" s="15">
        <f t="shared" si="3"/>
        <v>266</v>
      </c>
      <c r="W384" s="14" t="str">
        <f t="shared" si="4"/>
        <v>&lt;p id='row-383'&gt;&lt;b&gt;Philadelphus&lt;/b&gt;, Bishop of Pompeiopolis, &lt;small&gt;(Taşköprü, Türkiye), The Moderate Majority, Gelzer (Gk. 1, Syr. 3), Highly Probable, Note &lt;a href='https://tutku.travel/n/the-first-council-of-nicaea-(325-ad)-a-cartographic-roster-of-known-attendees#note-383'&gt;383&lt;/a&gt;&lt;/small&gt;&lt;/p&gt;</v>
      </c>
      <c r="X384" s="14" t="str">
        <f t="shared" si="1"/>
        <v>&lt;p id='note-383'&gt;&lt;b&gt;Note 383 (Philadelphus, Bishop of Pompeiopolis):&lt;/b&gt; Not to be confused with Sophronius of Pompeiopolis in Cilicia. Back to Row &lt;a href='https://tutku.travel/n/the-first-council-of-nicaea-(325-ad)-a-cartographic-roster-of-known-attendees#row-383'&gt;383&lt;/a&gt;&lt;/p&gt;</v>
      </c>
      <c r="Y384" s="14" t="str">
        <f t="shared" si="2"/>
        <v>Philadelphus, Bishop of Pompeiopolis</v>
      </c>
      <c r="Z384" s="14" t="str">
        <f t="shared" si="5"/>
        <v>&lt;p id='row-383'&gt;&lt;b&gt;Philadelphus&lt;/b&gt;, Bishop of Pompeiopolis, &lt;small&gt;(), (Taşköprü, Türkiye), The Moderate Majority (), Gelzer (Gk. 1, Syr. 3), , , Highly Probable&lt;br&gt;&lt;b&gt;Note: &lt;/b&gt;Not to be confused with Sophronius of Pompeiopolis in Cilicia. [NIC-375]&lt;/small&gt;&lt;/p&gt;</v>
      </c>
    </row>
    <row r="385" ht="22.5" customHeight="1">
      <c r="A385" s="15" t="s">
        <v>1603</v>
      </c>
      <c r="B385" s="15" t="s">
        <v>1792</v>
      </c>
      <c r="C385" s="15" t="s">
        <v>1793</v>
      </c>
      <c r="D385" s="16" t="s">
        <v>638</v>
      </c>
      <c r="E385" s="16" t="s">
        <v>30</v>
      </c>
      <c r="F385" s="15"/>
      <c r="G385" s="16" t="s">
        <v>1794</v>
      </c>
      <c r="H385" s="13" t="s">
        <v>437</v>
      </c>
      <c r="I385" s="15"/>
      <c r="J385" s="15"/>
      <c r="K385" s="15" t="s">
        <v>451</v>
      </c>
      <c r="L385" s="15" t="s">
        <v>121</v>
      </c>
      <c r="M385" s="15"/>
      <c r="N385" s="15"/>
      <c r="O385" s="15"/>
      <c r="P385" s="15"/>
      <c r="Q385" s="16"/>
      <c r="R385" s="16"/>
      <c r="S385" s="11"/>
      <c r="T385" s="12" t="s">
        <v>1795</v>
      </c>
      <c r="U385" s="15"/>
      <c r="V385" s="15">
        <f t="shared" si="3"/>
        <v>267</v>
      </c>
      <c r="W385" s="14" t="str">
        <f t="shared" si="4"/>
        <v>&lt;h4&gt;&lt;b&gt;Pontus Polemoniacus (3)&lt;/b&gt;&lt;/h4&gt;&lt;p id='row-384'&gt;&lt;b&gt;Domnus&lt;/b&gt;, Bishop of Trapezus, &lt;small&gt;(Trabzon, Türkiye), The Moderate Majority, Gelzer (Gk. 1, Syr. 3), Highly Probable&lt;/small&gt;&lt;/p&gt;</v>
      </c>
      <c r="X385" s="14" t="str">
        <f t="shared" si="1"/>
        <v/>
      </c>
      <c r="Y385" s="14" t="str">
        <f t="shared" si="2"/>
        <v>Domnus, Bishop of Trapezus</v>
      </c>
      <c r="Z385" s="14" t="str">
        <f t="shared" si="5"/>
        <v>&lt;h4&gt;&lt;b&gt;Pontus Polemoniacus (3)&lt;/b&gt;&lt;/h4&gt;&lt;p id='row-384'&gt;&lt;b&gt;Domnus&lt;/b&gt;, Bishop of Trapezus, &lt;small&gt;(), (Trabzon, Türkiye), The Moderate Majority (), Gelzer (Gk. 1, Syr. 3), , , Highly Probable [NIC-376]&lt;/small&gt;&lt;/p&gt;</v>
      </c>
    </row>
    <row r="386" ht="22.5" customHeight="1">
      <c r="A386" s="15" t="s">
        <v>1603</v>
      </c>
      <c r="B386" s="15" t="s">
        <v>1792</v>
      </c>
      <c r="C386" s="15" t="s">
        <v>1796</v>
      </c>
      <c r="D386" s="16" t="s">
        <v>455</v>
      </c>
      <c r="E386" s="16" t="s">
        <v>30</v>
      </c>
      <c r="F386" s="15"/>
      <c r="G386" s="16" t="s">
        <v>1797</v>
      </c>
      <c r="H386" s="13" t="s">
        <v>437</v>
      </c>
      <c r="I386" s="15"/>
      <c r="J386" s="15"/>
      <c r="K386" s="15" t="s">
        <v>451</v>
      </c>
      <c r="L386" s="15" t="s">
        <v>121</v>
      </c>
      <c r="M386" s="15"/>
      <c r="N386" s="15"/>
      <c r="O386" s="15"/>
      <c r="P386" s="15"/>
      <c r="Q386" s="16"/>
      <c r="R386" s="16"/>
      <c r="S386" s="11"/>
      <c r="T386" s="12" t="s">
        <v>1798</v>
      </c>
      <c r="U386" s="15"/>
      <c r="V386" s="15">
        <f t="shared" si="3"/>
        <v>268</v>
      </c>
      <c r="W386" s="14" t="str">
        <f t="shared" si="4"/>
        <v>&lt;p id='row-385'&gt;&lt;b&gt;Heraclius&lt;/b&gt;, Bishop of Zela, &lt;small&gt;(Zile, Türkiye), The Moderate Majority, Gelzer (Gk. 1, Syr. 3), Highly Probable&lt;/small&gt;&lt;/p&gt;</v>
      </c>
      <c r="X386" s="14" t="str">
        <f t="shared" si="1"/>
        <v/>
      </c>
      <c r="Y386" s="14" t="str">
        <f t="shared" si="2"/>
        <v>Heraclius, Bishop of Zela</v>
      </c>
      <c r="Z386" s="14" t="str">
        <f t="shared" si="5"/>
        <v>&lt;p id='row-385'&gt;&lt;b&gt;Heraclius&lt;/b&gt;, Bishop of Zela, &lt;small&gt;(), (Zile, Türkiye), The Moderate Majority (), Gelzer (Gk. 1, Syr. 3), , , Highly Probable [NIC-377]&lt;/small&gt;&lt;/p&gt;</v>
      </c>
    </row>
    <row r="387" ht="22.5" customHeight="1">
      <c r="A387" s="15" t="s">
        <v>1603</v>
      </c>
      <c r="B387" s="15" t="s">
        <v>1792</v>
      </c>
      <c r="C387" s="15" t="s">
        <v>1553</v>
      </c>
      <c r="D387" s="16" t="s">
        <v>1341</v>
      </c>
      <c r="E387" s="16" t="s">
        <v>30</v>
      </c>
      <c r="F387" s="15"/>
      <c r="G387" s="16" t="s">
        <v>1799</v>
      </c>
      <c r="H387" s="13" t="s">
        <v>437</v>
      </c>
      <c r="I387" s="15"/>
      <c r="J387" s="15"/>
      <c r="K387" s="15" t="s">
        <v>291</v>
      </c>
      <c r="L387" s="15" t="s">
        <v>45</v>
      </c>
      <c r="M387" s="15"/>
      <c r="N387" s="15" t="s">
        <v>497</v>
      </c>
      <c r="O387" s="15"/>
      <c r="P387" s="15"/>
      <c r="Q387" s="16"/>
      <c r="R387" s="16"/>
      <c r="S387" s="11"/>
      <c r="T387" s="12" t="s">
        <v>1800</v>
      </c>
      <c r="U387" s="15"/>
      <c r="V387" s="15">
        <f t="shared" si="3"/>
        <v>269</v>
      </c>
      <c r="W387" s="14" t="str">
        <f t="shared" si="4"/>
        <v>&lt;p id='row-386'&gt;&lt;b&gt;Longinus&lt;/b&gt;, Bishop of Neocaesarea, &lt;small&gt;(Niksar, Türkiye), The Moderate Majority, Gelzer (Gk. 1, Lat. 2, Syr. 3), Confirmed, Note &lt;a href='https://tutku.travel/n/the-first-council-of-nicaea-(325-ad)-a-cartographic-roster-of-known-attendees#note-386'&gt;386&lt;/a&gt;&lt;/small&gt;&lt;/p&gt;</v>
      </c>
      <c r="X387" s="14" t="str">
        <f t="shared" si="1"/>
        <v>&lt;p id='note-386'&gt;&lt;b&gt;Note 386 (Longinus, Bishop of Neocaesarea):&lt;/b&gt; Metropolitan of the province. Back to Row &lt;a href='https://tutku.travel/n/the-first-council-of-nicaea-(325-ad)-a-cartographic-roster-of-known-attendees#row-386'&gt;386&lt;/a&gt;&lt;/p&gt;</v>
      </c>
      <c r="Y387" s="14" t="str">
        <f t="shared" si="2"/>
        <v>Longinus, Bishop of Neocaesarea</v>
      </c>
      <c r="Z387" s="14" t="str">
        <f t="shared" si="5"/>
        <v>&lt;p id='row-386'&gt;&lt;b&gt;Longinus&lt;/b&gt;, Bishop of Neocaesarea, &lt;small&gt;(), (Niksar, Türkiye), The Moderate Majority (), Gelzer (Gk. 1, Lat. 2, Syr. 3), , , Confirmed&lt;br&gt;&lt;b&gt;Note: &lt;/b&gt;Metropolitan of the province. [NIC-378]&lt;/small&gt;&lt;/p&gt;</v>
      </c>
    </row>
    <row r="388" ht="22.5" customHeight="1">
      <c r="A388" s="13" t="s">
        <v>1801</v>
      </c>
      <c r="B388" s="13" t="s">
        <v>1802</v>
      </c>
      <c r="C388" s="13" t="s">
        <v>1803</v>
      </c>
      <c r="D388" s="16" t="s">
        <v>1804</v>
      </c>
      <c r="E388" s="12" t="s">
        <v>30</v>
      </c>
      <c r="F388" s="13" t="s">
        <v>526</v>
      </c>
      <c r="G388" s="16" t="s">
        <v>1805</v>
      </c>
      <c r="H388" s="13" t="s">
        <v>773</v>
      </c>
      <c r="I388" s="13" t="s">
        <v>774</v>
      </c>
      <c r="J388" s="15"/>
      <c r="K388" s="15" t="s">
        <v>1806</v>
      </c>
      <c r="L388" s="13" t="s">
        <v>45</v>
      </c>
      <c r="M388" s="15"/>
      <c r="N388" s="15" t="s">
        <v>1807</v>
      </c>
      <c r="O388" s="15"/>
      <c r="P388" s="15"/>
      <c r="Q388" s="16"/>
      <c r="R388" s="16"/>
      <c r="S388" s="11"/>
      <c r="T388" s="12" t="s">
        <v>1808</v>
      </c>
      <c r="U388" s="15"/>
      <c r="V388" s="15">
        <f t="shared" si="3"/>
        <v>270</v>
      </c>
      <c r="W388" s="14" t="str">
        <f t="shared" si="4"/>
        <v>&lt;h2 style='margin-top:50px'&gt;&lt;b&gt;Dioecesis Thraciarum&lt;/b&gt;&lt;/h2&gt;&lt;h4&gt;&lt;b&gt;Europa (9)&lt;/b&gt;&lt;/h4&gt;&lt;p id='row-387'&gt;&lt;b&gt;Acesius&lt;/b&gt;, Bishop of Byzantium, &lt;small&gt;(Istanbul, Turkey), Novatianist, Socrates Scholasticus, Hist. Eccl. (I, 10), Confirmed, Note &lt;a href='https://tutku.travel/n/the-first-council-of-nicaea-(325-ad)-a-cartographic-roster-of-known-attendees#note-387'&gt;387&lt;/a&gt;&lt;/small&gt;&lt;/p&gt;</v>
      </c>
      <c r="X388" s="14" t="str">
        <f t="shared" si="1"/>
        <v>&lt;p id='note-387'&gt;&lt;b&gt;Note 387 (Acesius, Bishop of Byzantium):&lt;/b&gt; Confirmed. Acesius was not a voting delegate and thus does not appear in the primary attestation lists (e.g., Gelzer). His attendance is, however, definitively confirmed by the historian Socrates Scholasticus (Historia Ecclesiastica, Book I, Ch. 10). Socrates records that Acesius was personally summoned to the Council by Emperor Constantine. He also details the famous dialogue between Constantine and Acesius regarding the Novatian position on the 'lapsi', which confirms his presence as a non-voting invitee. Back to Row &lt;a href='https://tutku.travel/n/the-first-council-of-nicaea-(325-ad)-a-cartographic-roster-of-known-attendees#row-387'&gt;387&lt;/a&gt;&lt;/p&gt;</v>
      </c>
      <c r="Y388" s="14" t="str">
        <f t="shared" si="2"/>
        <v>Acesius, Bishop of Byzantium</v>
      </c>
      <c r="Z388" s="14" t="str">
        <f t="shared" si="5"/>
        <v>&lt;h2 style='margin-top:50px'&gt;&lt;b&gt;Dioecesis Thraciarum&lt;/b&gt;&lt;/h2&gt;&lt;h4&gt;&lt;b&gt;Europa (7)&lt;/b&gt;&lt;/h4&gt;&lt;p id='row-387'&gt;&lt;b&gt;Acesius&lt;/b&gt;, Bishop of Byzantium, &lt;small&gt;(...), (Istanbul, Turkey), Novatianist (Pro-Nicene aligned), Socrates Scholasticus, Hist. Eccl. (I, 10), , , Confirmed&lt;br&gt;&lt;b&gt;Note: &lt;/b&gt;Confirmed. Acesius was not a voting delegate and thus does not appear in the primary attestation lists (e.g., Gelzer). His attendance is, however, definitively confirmed by the historian Socrates Scholasticus (Historia Ecclesiastica, Book I, Ch. 10). Socrates records that Acesius was personally summoned to the Council by Emperor Constantine. He also details the famous dialogue between Constantine and Acesius regarding the Novatian position on the 'lapsi', which confirms his presence as a non-voting invitee. [NIC-379]&lt;/small&gt;&lt;/p&gt;</v>
      </c>
    </row>
    <row r="389" ht="22.5" customHeight="1">
      <c r="A389" s="15" t="s">
        <v>1801</v>
      </c>
      <c r="B389" s="15" t="s">
        <v>1802</v>
      </c>
      <c r="C389" s="15" t="s">
        <v>1803</v>
      </c>
      <c r="D389" s="16" t="s">
        <v>172</v>
      </c>
      <c r="E389" s="16" t="s">
        <v>193</v>
      </c>
      <c r="F389" s="15"/>
      <c r="G389" s="16" t="s">
        <v>1809</v>
      </c>
      <c r="H389" s="13" t="s">
        <v>175</v>
      </c>
      <c r="I389" s="13" t="s">
        <v>1810</v>
      </c>
      <c r="J389" s="13"/>
      <c r="K389" s="13" t="s">
        <v>1811</v>
      </c>
      <c r="L389" s="15" t="s">
        <v>121</v>
      </c>
      <c r="M389" s="13"/>
      <c r="N389" s="13" t="s">
        <v>1812</v>
      </c>
      <c r="O389" s="13"/>
      <c r="P389" s="13"/>
      <c r="Q389" s="12"/>
      <c r="R389" s="12"/>
      <c r="S389" s="11"/>
      <c r="T389" s="12" t="s">
        <v>1813</v>
      </c>
      <c r="U389" s="13"/>
      <c r="V389" s="15">
        <f t="shared" si="3"/>
        <v>271</v>
      </c>
      <c r="W389" s="14" t="str">
        <f t="shared" si="4"/>
        <v>&lt;p id='row-388'&gt;&lt;b&gt;Alexander&lt;/b&gt;, Presbyter of Byzantium, &lt;small&gt;(Istanbul, Türkiye), The Pro-Nicene Party, Gelzer (Gk. 1, Lat. 2); Socrates Scholasticus, Hist. Eccl. I.8; Sozomen I.2; Theodoret I.7, Highly Probable, Note &lt;a href='https://tutku.travel/n/the-first-council-of-nicaea-(325-ad)-a-cartographic-roster-of-known-attendees#note-388'&gt;388&lt;/a&gt;&lt;/small&gt;&lt;/p&gt;</v>
      </c>
      <c r="X389" s="14" t="str">
        <f t="shared" si="1"/>
        <v>&lt;p id='note-388'&gt;&lt;b&gt;Note 388 (Alexander, Presbyter of Byzantium):&lt;/b&gt; According to Socrates, Sozomen, and Theodoret, Alexander, presbyter of Byzantium, represented his aged bishop Metrophanes at the Council of Nicaea. This is an explicit early narrative source rather than a list entry. Byzantium at the time formed part of the Provincia Europa within the Dioecesis Thraciarum, later becoming the see of the new capital Constantinople. Alexander is thus the historically best-attested representative of Byzantium at the Council. Back to Row &lt;a href='https://tutku.travel/n/the-first-council-of-nicaea-(325-ad)-a-cartographic-roster-of-known-attendees#row-388'&gt;388&lt;/a&gt;&lt;/p&gt;</v>
      </c>
      <c r="Y389" s="14" t="str">
        <f t="shared" si="2"/>
        <v>Alexander, Presbyter of Byzantium</v>
      </c>
      <c r="Z389" s="14" t="str">
        <f t="shared" si="5"/>
        <v>&lt;p id='row-388'&gt;&lt;b&gt;Alexander&lt;/b&gt;, Presbyter of Byzantium, &lt;small&gt;(), (Istanbul, Türkiye), The Pro-Nicene Party (Representative), Gelzer (Gk. 1, Lat. 2); Socrates Scholasticus, Hist. Eccl. I.8; Sozomen I.2; Theodoret I.7, , , Highly Probable&lt;br&gt;&lt;b&gt;Note: &lt;/b&gt;According to Socrates, Sozomen, and Theodoret, Alexander, presbyter of Byzantium, represented his aged bishop Metrophanes at the Council of Nicaea. This is an explicit early narrative source rather than a list entry. Byzantium at the time formed part of the Provincia Europa within the Dioecesis Thraciarum, later becoming the see of the new capital Constantinople. Alexander is thus the historically best-attested representative of Byzantium at the Council. [NIC-380]&lt;/small&gt;&lt;/p&gt;</v>
      </c>
    </row>
    <row r="390" ht="22.5" customHeight="1">
      <c r="A390" s="15" t="s">
        <v>1801</v>
      </c>
      <c r="B390" s="15" t="s">
        <v>1802</v>
      </c>
      <c r="C390" s="15" t="s">
        <v>1814</v>
      </c>
      <c r="D390" s="16" t="s">
        <v>1815</v>
      </c>
      <c r="E390" s="16" t="s">
        <v>30</v>
      </c>
      <c r="F390" s="15" t="s">
        <v>1816</v>
      </c>
      <c r="G390" s="16" t="s">
        <v>1817</v>
      </c>
      <c r="H390" s="13" t="s">
        <v>437</v>
      </c>
      <c r="I390" s="15"/>
      <c r="J390" s="15"/>
      <c r="K390" s="15" t="s">
        <v>438</v>
      </c>
      <c r="L390" s="15" t="s">
        <v>35</v>
      </c>
      <c r="M390" s="15"/>
      <c r="N390" s="15" t="s">
        <v>1818</v>
      </c>
      <c r="O390" s="15"/>
      <c r="P390" s="15"/>
      <c r="Q390" s="16"/>
      <c r="R390" s="16"/>
      <c r="S390" s="11"/>
      <c r="T390" s="12" t="s">
        <v>1819</v>
      </c>
      <c r="U390" s="15"/>
      <c r="V390" s="15">
        <f t="shared" si="3"/>
        <v>272</v>
      </c>
      <c r="W390" s="14" t="str">
        <f t="shared" si="4"/>
        <v>&lt;p id='row-389'&gt;&lt;b&gt;Alexius&lt;/b&gt;, Bishop of Bizye, &lt;small&gt;(Vize, Türkiye), The Moderate Majority, Gelzer (Gk. 1), Probable, Note &lt;a href='https://tutku.travel/n/the-first-council-of-nicaea-(325-ad)-a-cartographic-roster-of-known-attendees#note-389'&gt;389&lt;/a&gt;&lt;/small&gt;&lt;/p&gt;</v>
      </c>
      <c r="X390" s="14" t="str">
        <f t="shared" si="1"/>
        <v>&lt;p id='note-389'&gt;&lt;b&gt;Note 389 (Alexius, Bishop of Bizye):&lt;/b&gt; Name variant: Alexander. Back to Row &lt;a href='https://tutku.travel/n/the-first-council-of-nicaea-(325-ad)-a-cartographic-roster-of-known-attendees#row-389'&gt;389&lt;/a&gt;&lt;/p&gt;</v>
      </c>
      <c r="Y390" s="14" t="str">
        <f t="shared" si="2"/>
        <v>Alexius, Bishop of Bizye</v>
      </c>
      <c r="Z390" s="14" t="str">
        <f t="shared" si="5"/>
        <v>&lt;p id='row-389'&gt;&lt;b&gt;Alexius&lt;/b&gt;, Bishop of Bizye, &lt;small&gt;(Alexander (Gk.)), (Vize, Türkiye), The Moderate Majority (), Gelzer (Gk. 1), , , Probable&lt;br&gt;&lt;b&gt;Note: &lt;/b&gt;Name variant: Alexander. [NIC-381]&lt;/small&gt;&lt;/p&gt;</v>
      </c>
    </row>
    <row r="391" ht="22.5" customHeight="1">
      <c r="A391" s="9" t="s">
        <v>1801</v>
      </c>
      <c r="B391" s="9" t="s">
        <v>1802</v>
      </c>
      <c r="C391" s="9" t="s">
        <v>1820</v>
      </c>
      <c r="D391" s="24" t="s">
        <v>1821</v>
      </c>
      <c r="E391" s="24" t="s">
        <v>30</v>
      </c>
      <c r="F391" s="9" t="s">
        <v>526</v>
      </c>
      <c r="G391" s="24" t="s">
        <v>1822</v>
      </c>
      <c r="H391" s="9"/>
      <c r="I391" s="9"/>
      <c r="J391" s="9"/>
      <c r="K391" s="9" t="s">
        <v>599</v>
      </c>
      <c r="L391" s="9" t="s">
        <v>242</v>
      </c>
      <c r="M391" s="9"/>
      <c r="N391" s="9" t="s">
        <v>1823</v>
      </c>
      <c r="O391" s="9"/>
      <c r="P391" s="9"/>
      <c r="Q391" s="24"/>
      <c r="R391" s="24"/>
      <c r="S391" s="11"/>
      <c r="T391" s="12" t="s">
        <v>1824</v>
      </c>
      <c r="U391" s="9"/>
      <c r="V391" s="15">
        <f t="shared" si="3"/>
        <v>272</v>
      </c>
      <c r="W391" s="14" t="str">
        <f t="shared" si="4"/>
        <v>&lt;font color='LightGray'&gt;&lt;p id='row-390'&gt;&lt;b&gt;Phaedrus&lt;/b&gt;, Bishop of Heraclea, &lt;small&gt;(Marmara Ereğlisi, Türkiye), , (Gk. / Lat. variant), Excluded, Note &lt;a href='https://tutku.travel/n/the-first-council-of-nicaea-(325-ad)-a-cartographic-roster-of-known-attendees#note-390'&gt;390&lt;/a&gt;&lt;/small&gt;&lt;/p&gt;&lt;/font&gt;</v>
      </c>
      <c r="X391" s="14" t="str">
        <f t="shared" si="1"/>
        <v>&lt;p id='note-390'&gt;&lt;b&gt;Note 390 (Phaedrus, Bishop of Heraclea):&lt;/b&gt; Excluded. This is a spurious variant (variatio lectionis). The critically accepted Metropolitan for this see (Heraclea / Perinthus) is Theodorus, who is strongly attested by all major manuscript traditions (cf. Gelzer Gk. 1, Lat. 2, Syr. 3). Back to Row &lt;a href='https://tutku.travel/n/the-first-council-of-nicaea-(325-ad)-a-cartographic-roster-of-known-attendees#row-390'&gt;390&lt;/a&gt;&lt;/p&gt;</v>
      </c>
      <c r="Y391" s="14" t="str">
        <f t="shared" si="2"/>
        <v>Phaedrus, Bishop of Heraclea</v>
      </c>
      <c r="Z391" s="14" t="str">
        <f t="shared" si="5"/>
        <v>&lt;font color='#808080'&gt;&lt;p id='row-390'&gt;&lt;b&gt;Phaedrus&lt;/b&gt;, Bishop of Heraclea, &lt;small&gt;(...), (Marmara Ereğlisi, Türkiye),  (), (Gk. / Lat. variant), , , Excluded&lt;br&gt;&lt;b&gt;Note: &lt;/b&gt;Excluded. This is a spurious variant (variatio lectionis). The critically accepted Metropolitan for this see (Heraclea / Perinthus) is Theodorus, who is strongly attested by all major manuscript traditions (cf. Gelzer Gk. 1, Lat. 2, Syr. 3). [NIC-382]&lt;/small&gt;&lt;/p&gt;&lt;/font&gt;</v>
      </c>
    </row>
    <row r="392" ht="22.5" customHeight="1">
      <c r="A392" s="13" t="s">
        <v>1801</v>
      </c>
      <c r="B392" s="13" t="s">
        <v>1802</v>
      </c>
      <c r="C392" s="15" t="s">
        <v>1803</v>
      </c>
      <c r="D392" s="16" t="s">
        <v>1825</v>
      </c>
      <c r="E392" s="16" t="s">
        <v>30</v>
      </c>
      <c r="F392" s="15"/>
      <c r="G392" s="16" t="s">
        <v>1805</v>
      </c>
      <c r="H392" s="8"/>
      <c r="I392" s="13"/>
      <c r="J392" s="13"/>
      <c r="K392" s="13" t="s">
        <v>1826</v>
      </c>
      <c r="L392" s="13" t="s">
        <v>307</v>
      </c>
      <c r="M392" s="13"/>
      <c r="N392" s="13" t="s">
        <v>1827</v>
      </c>
      <c r="O392" s="13"/>
      <c r="P392" s="13"/>
      <c r="Q392" s="12"/>
      <c r="R392" s="12"/>
      <c r="S392" s="11"/>
      <c r="T392" s="12" t="s">
        <v>1828</v>
      </c>
      <c r="U392" s="13"/>
      <c r="V392" s="15">
        <f t="shared" si="3"/>
        <v>273</v>
      </c>
      <c r="W392" s="14" t="str">
        <f t="shared" si="4"/>
        <v>&lt;font color='Magenta'&gt;&lt;p id='row-391'&gt;&lt;b&gt;Rufinus&lt;/b&gt;, Bishop of Byzantium, &lt;small&gt;(Istanbul, Turkey), , Patrum Nicaenorum Nomina (late subscription lists; Gelzer–Hilgenfeld–Cuntz, 1898, pp. 239–240), Low, Note &lt;a href='https://tutku.travel/n/the-first-council-of-nicaea-(325-ad)-a-cartographic-roster-of-known-attendees#note-391'&gt;391&lt;/a&gt;&lt;/small&gt;&lt;/p&gt;&lt;/font&gt;</v>
      </c>
      <c r="X392" s="14" t="str">
        <f t="shared" si="1"/>
        <v>&lt;p id='note-391'&gt;&lt;b&gt;Note 391 (Rufinus, Bishop of Byzantium):&lt;/b&gt; The name Rufinus appears only in later medieval “subscription lists” of the Nicene Fathers (Patrum Nicaenorum Nomina), where Byzantium is sometimes grouped under Bithynia and sometimes under Europa. Since these lists are secondary compilations rather than contemporary signatures, the identification of Rufinus of Byzantium must be regarded as uncertain. Geographically, Byzantium in 325 belonged to Provincia Europa within the Dioecesis Thraciarum, making “Europa” the more accurate provincial attribution, even though some manuscripts place him among the Bithynian bishops. See also Duchesne, Les évêques anciens de Byzance, Échos d’Orient 2 (1899) 145–152. Back to Row &lt;a href='https://tutku.travel/n/the-first-council-of-nicaea-(325-ad)-a-cartographic-roster-of-known-attendees#row-391'&gt;391&lt;/a&gt;&lt;/p&gt;</v>
      </c>
      <c r="Y392" s="14" t="str">
        <f t="shared" si="2"/>
        <v>Rufinus, Bishop of Byzantium</v>
      </c>
      <c r="Z392" s="14" t="str">
        <f t="shared" si="5"/>
        <v>&lt;font color='Magenta'&gt;&lt;p id='row-391'&gt;&lt;b&gt;Rufinus&lt;/b&gt;, Bishop of Byzantium, &lt;small&gt;(), (Istanbul, Turkey),  (), Patrum Nicaenorum Nomina (late subscription lists; Gelzer–Hilgenfeld–Cuntz, 1898, pp. 239–240), , , Low&lt;br&gt;&lt;b&gt;Note: &lt;/b&gt;The name Rufinus appears only in later medieval “subscription lists” of the Nicene Fathers (Patrum Nicaenorum Nomina), where Byzantium is sometimes grouped under Bithynia and sometimes under Europa. Since these lists are secondary compilations rather than contemporary signatures, the identification of Rufinus of Byzantium must be regarded as uncertain. Geographically, Byzantium in 325 belonged to Provincia Europa within the Dioecesis Thraciarum, making “Europa” the more accurate provincial attribution, even though some manuscripts place him among the Bithynian bishops. See also Duchesne, Les évêques anciens de Byzance, Échos d’Orient 2 (1899) 145–152. [NIC-383]&lt;/small&gt;&lt;/p&gt;&lt;/font&gt;</v>
      </c>
    </row>
    <row r="393" ht="22.5" customHeight="1">
      <c r="A393" s="9" t="s">
        <v>1801</v>
      </c>
      <c r="B393" s="9" t="s">
        <v>1802</v>
      </c>
      <c r="C393" s="9" t="s">
        <v>1820</v>
      </c>
      <c r="D393" s="24" t="s">
        <v>1829</v>
      </c>
      <c r="E393" s="24" t="s">
        <v>30</v>
      </c>
      <c r="F393" s="9" t="s">
        <v>1830</v>
      </c>
      <c r="G393" s="24" t="s">
        <v>1831</v>
      </c>
      <c r="H393" s="9"/>
      <c r="I393" s="9"/>
      <c r="J393" s="9"/>
      <c r="K393" s="9" t="s">
        <v>949</v>
      </c>
      <c r="L393" s="9" t="s">
        <v>242</v>
      </c>
      <c r="M393" s="9"/>
      <c r="N393" s="9" t="s">
        <v>1832</v>
      </c>
      <c r="O393" s="9"/>
      <c r="P393" s="9"/>
      <c r="Q393" s="24"/>
      <c r="R393" s="24"/>
      <c r="S393" s="11"/>
      <c r="T393" s="12" t="s">
        <v>1833</v>
      </c>
      <c r="U393" s="9"/>
      <c r="V393" s="15">
        <f t="shared" si="3"/>
        <v>273</v>
      </c>
      <c r="W393" s="14" t="str">
        <f t="shared" si="4"/>
        <v>&lt;font color='LightGray'&gt;&lt;p id='row-392'&gt;&lt;b&gt;Theodoret&lt;/b&gt;, Bishop of Heraclea, &lt;small&gt;(Marmaraereğlisi, Türkiye), , (Historical Anachronism), Excluded, Note &lt;a href='https://tutku.travel/n/the-first-council-of-nicaea-(325-ad)-a-cartographic-roster-of-known-attendees#note-392'&gt;392&lt;/a&gt;&lt;/small&gt;&lt;/p&gt;&lt;/font&gt;</v>
      </c>
      <c r="X393" s="14" t="str">
        <f t="shared" si="1"/>
        <v>&lt;p id='note-392'&gt;&lt;b&gt;Note 392 (Theodoret, Bishop of Heraclea):&lt;/b&gt; Excluded. This is a historical anachronism and a different person from the attendee. Theodoret of Heraclea was prominent after 325 AD. The attested attendee from this see is Theodorus, Bishop of Heraclea (Perinthus). Back to Row &lt;a href='https://tutku.travel/n/the-first-council-of-nicaea-(325-ad)-a-cartographic-roster-of-known-attendees#row-392'&gt;392&lt;/a&gt;&lt;/p&gt;</v>
      </c>
      <c r="Y393" s="14" t="str">
        <f t="shared" si="2"/>
        <v>Theodoret, Bishop of Heraclea</v>
      </c>
      <c r="Z393" s="14" t="str">
        <f t="shared" si="5"/>
        <v>&lt;font color='#808080'&gt;&lt;p id='row-392'&gt;&lt;b&gt;Theodoret&lt;/b&gt;, Bishop of Heraclea, &lt;small&gt;(Theodoretus), (Marmaraereğlisi, Türkiye),  (), (Historical Anachronism), , , Excluded&lt;br&gt;&lt;b&gt;Note: &lt;/b&gt;Excluded. This is a historical anachronism and a different person from the attendee. Theodoret of Heraclea was prominent after 325 AD. The attested attendee from this see is Theodorus, Bishop of Heraclea (Perinthus). [NIC-384]&lt;/small&gt;&lt;/p&gt;&lt;/font&gt;</v>
      </c>
    </row>
    <row r="394" ht="22.5" customHeight="1">
      <c r="A394" s="15" t="s">
        <v>1801</v>
      </c>
      <c r="B394" s="15" t="s">
        <v>1802</v>
      </c>
      <c r="C394" s="15" t="s">
        <v>1834</v>
      </c>
      <c r="D394" s="16" t="s">
        <v>125</v>
      </c>
      <c r="E394" s="16" t="s">
        <v>30</v>
      </c>
      <c r="F394" s="15"/>
      <c r="G394" s="16" t="s">
        <v>1831</v>
      </c>
      <c r="H394" s="15" t="s">
        <v>463</v>
      </c>
      <c r="I394" s="15"/>
      <c r="J394" s="15"/>
      <c r="K394" s="15" t="s">
        <v>291</v>
      </c>
      <c r="L394" s="15" t="s">
        <v>45</v>
      </c>
      <c r="M394" s="15"/>
      <c r="N394" s="13" t="s">
        <v>1835</v>
      </c>
      <c r="O394" s="15"/>
      <c r="P394" s="15"/>
      <c r="Q394" s="16"/>
      <c r="R394" s="16"/>
      <c r="S394" s="11"/>
      <c r="T394" s="12" t="s">
        <v>1836</v>
      </c>
      <c r="U394" s="15"/>
      <c r="V394" s="15">
        <f t="shared" si="3"/>
        <v>274</v>
      </c>
      <c r="W394" s="14" t="str">
        <f t="shared" si="4"/>
        <v>&lt;p id='row-393'&gt;&lt;b&gt;Theodorus&lt;/b&gt;, Bishop of Heraclea (Perinthus), &lt;small&gt;(Marmaraereğlisi, Türkiye), The Eusebian Faction, Gelzer (Gk. 1, Lat. 2, Syr. 3), Confirmed, Note &lt;a href='https://tutku.travel/n/the-first-council-of-nicaea-(325-ad)-a-cartographic-roster-of-known-attendees#note-393'&gt;393&lt;/a&gt;&lt;/small&gt;&lt;/p&gt;</v>
      </c>
      <c r="X394" s="14" t="str">
        <f t="shared" si="1"/>
        <v>&lt;p id='note-393'&gt;&lt;b&gt;Note 393 (Theodorus, Bishop of Heraclea (Perinthus)):&lt;/b&gt; Metropolitan of the province. A key member of the Eusebian faction who ultimately signed the Creed. Back to Row &lt;a href='https://tutku.travel/n/the-first-council-of-nicaea-(325-ad)-a-cartographic-roster-of-known-attendees#row-393'&gt;393&lt;/a&gt;&lt;/p&gt;</v>
      </c>
      <c r="Y394" s="14" t="str">
        <f t="shared" si="2"/>
        <v>Theodorus, Bishop of Heraclea (Perinthus)</v>
      </c>
      <c r="Z394" s="14" t="str">
        <f t="shared" si="5"/>
        <v>&lt;p id='row-393'&gt;&lt;b&gt;Theodorus&lt;/b&gt;, Bishop of Heraclea (Perinthus), &lt;small&gt;(), (Marmaraereğlisi, Türkiye), The Eusebian Faction (), Gelzer (Gk. 1, Lat. 2, Syr. 3), , , Confirmed&lt;br&gt;&lt;b&gt;Note: &lt;/b&gt;Metropolitan of the province. A key member of the Eusebian faction who ultimately signed the Creed. [NIC-385]&lt;/small&gt;&lt;/p&gt;</v>
      </c>
    </row>
    <row r="395" ht="22.5" customHeight="1">
      <c r="A395" s="15" t="s">
        <v>1801</v>
      </c>
      <c r="B395" s="15" t="s">
        <v>1802</v>
      </c>
      <c r="C395" s="15" t="s">
        <v>1837</v>
      </c>
      <c r="D395" s="16" t="s">
        <v>1692</v>
      </c>
      <c r="E395" s="16" t="s">
        <v>30</v>
      </c>
      <c r="F395" s="15"/>
      <c r="G395" s="12" t="s">
        <v>1838</v>
      </c>
      <c r="H395" s="13" t="s">
        <v>437</v>
      </c>
      <c r="I395" s="15"/>
      <c r="J395" s="15"/>
      <c r="K395" s="15" t="s">
        <v>438</v>
      </c>
      <c r="L395" s="15" t="s">
        <v>35</v>
      </c>
      <c r="M395" s="15"/>
      <c r="N395" s="15"/>
      <c r="O395" s="15"/>
      <c r="P395" s="15"/>
      <c r="Q395" s="16"/>
      <c r="R395" s="16"/>
      <c r="S395" s="11"/>
      <c r="T395" s="12" t="s">
        <v>1839</v>
      </c>
      <c r="U395" s="15"/>
      <c r="V395" s="15">
        <f t="shared" si="3"/>
        <v>275</v>
      </c>
      <c r="W395" s="14" t="str">
        <f t="shared" si="4"/>
        <v>&lt;p id='row-394'&gt;&lt;b&gt;Theophilus&lt;/b&gt;, Bishop of Apri, &lt;small&gt;(Kermeyan, Tekirdağ, Türkiye), The Moderate Majority, Gelzer (Gk. 1), Probable&lt;/small&gt;&lt;/p&gt;</v>
      </c>
      <c r="X395" s="14" t="str">
        <f t="shared" si="1"/>
        <v/>
      </c>
      <c r="Y395" s="14" t="str">
        <f t="shared" si="2"/>
        <v>Theophilus, Bishop of Apri</v>
      </c>
      <c r="Z395" s="14" t="str">
        <f t="shared" si="5"/>
        <v>&lt;p id='row-394'&gt;&lt;b&gt;Theophilus&lt;/b&gt;, Bishop of Apri, &lt;small&gt;(), (Kermeyan, Tekirdağ, Türkiye), The Moderate Majority (), Gelzer (Gk. 1), , , Probable [NIC-386]&lt;/small&gt;&lt;/p&gt;</v>
      </c>
    </row>
    <row r="396" ht="22.5" customHeight="1">
      <c r="A396" s="15" t="s">
        <v>1801</v>
      </c>
      <c r="B396" s="15" t="s">
        <v>1802</v>
      </c>
      <c r="C396" s="15" t="s">
        <v>1840</v>
      </c>
      <c r="D396" s="16" t="s">
        <v>1841</v>
      </c>
      <c r="E396" s="16" t="s">
        <v>30</v>
      </c>
      <c r="F396" s="15"/>
      <c r="G396" s="12" t="s">
        <v>1842</v>
      </c>
      <c r="H396" s="13" t="s">
        <v>437</v>
      </c>
      <c r="I396" s="15"/>
      <c r="J396" s="15"/>
      <c r="K396" s="15" t="s">
        <v>566</v>
      </c>
      <c r="L396" s="15" t="s">
        <v>121</v>
      </c>
      <c r="M396" s="15"/>
      <c r="N396" s="15"/>
      <c r="O396" s="15"/>
      <c r="P396" s="15"/>
      <c r="Q396" s="16"/>
      <c r="R396" s="16"/>
      <c r="S396" s="11"/>
      <c r="T396" s="12" t="s">
        <v>1843</v>
      </c>
      <c r="U396" s="15"/>
      <c r="V396" s="15">
        <f t="shared" si="3"/>
        <v>276</v>
      </c>
      <c r="W396" s="14" t="str">
        <f t="shared" si="4"/>
        <v>&lt;p id='row-395'&gt;&lt;b&gt;Timotheus&lt;/b&gt;, Bishop of Anchialus, &lt;small&gt;(Pomorie, Bulgaria), The Moderate Majority, Gelzer (Gk. 1, Lat. 2), Highly Probable&lt;/small&gt;&lt;/p&gt;</v>
      </c>
      <c r="X396" s="14" t="str">
        <f t="shared" si="1"/>
        <v/>
      </c>
      <c r="Y396" s="14" t="str">
        <f t="shared" si="2"/>
        <v>Timotheus, Bishop of Anchialus</v>
      </c>
      <c r="Z396" s="14" t="str">
        <f t="shared" si="5"/>
        <v>&lt;p id='row-395'&gt;&lt;b&gt;Timotheus&lt;/b&gt;, Bishop of Anchialus, &lt;small&gt;(), (Pomorie, Bulgaria), The Moderate Majority (), Gelzer (Gk. 1, Lat. 2), , , Highly Probable [NIC-387]&lt;/small&gt;&lt;/p&gt;</v>
      </c>
    </row>
    <row r="397" ht="22.5" customHeight="1">
      <c r="A397" s="15" t="s">
        <v>1801</v>
      </c>
      <c r="B397" s="15" t="s">
        <v>1844</v>
      </c>
      <c r="C397" s="15" t="s">
        <v>869</v>
      </c>
      <c r="D397" s="16" t="s">
        <v>1845</v>
      </c>
      <c r="E397" s="16" t="s">
        <v>30</v>
      </c>
      <c r="F397" s="15" t="s">
        <v>1846</v>
      </c>
      <c r="G397" s="16" t="s">
        <v>1847</v>
      </c>
      <c r="H397" s="13" t="s">
        <v>437</v>
      </c>
      <c r="I397" s="15"/>
      <c r="J397" s="15"/>
      <c r="K397" s="15" t="s">
        <v>438</v>
      </c>
      <c r="L397" s="15" t="s">
        <v>35</v>
      </c>
      <c r="M397" s="15"/>
      <c r="N397" s="15" t="s">
        <v>1848</v>
      </c>
      <c r="O397" s="15"/>
      <c r="P397" s="15"/>
      <c r="Q397" s="16"/>
      <c r="R397" s="16"/>
      <c r="S397" s="11"/>
      <c r="T397" s="12" t="s">
        <v>1849</v>
      </c>
      <c r="U397" s="15"/>
      <c r="V397" s="15">
        <f t="shared" si="3"/>
        <v>277</v>
      </c>
      <c r="W397" s="14" t="str">
        <f t="shared" si="4"/>
        <v>&lt;h4&gt;&lt;b&gt;Haemimontus (1)&lt;/b&gt;&lt;/h4&gt;&lt;p id='row-396'&gt;&lt;b&gt;Eudoxius&lt;/b&gt;, Bishop of Hadrianopolis, &lt;small&gt;(Edirne, Türkiye), The Moderate Majority, Gelzer (Gk. 1), Probable, Note &lt;a href='https://tutku.travel/n/the-first-council-of-nicaea-(325-ad)-a-cartographic-roster-of-known-attendees#note-396'&gt;396&lt;/a&gt;&lt;/small&gt;&lt;/p&gt;</v>
      </c>
      <c r="X397" s="14" t="str">
        <f t="shared" si="1"/>
        <v>&lt;p id='note-396'&gt;&lt;b&gt;Note 396 (Eudoxius, Bishop of Hadrianopolis):&lt;/b&gt; Metropolitan of the province. Name variant: Eutropius. Back to Row &lt;a href='https://tutku.travel/n/the-first-council-of-nicaea-(325-ad)-a-cartographic-roster-of-known-attendees#row-396'&gt;396&lt;/a&gt;&lt;/p&gt;</v>
      </c>
      <c r="Y397" s="14" t="str">
        <f t="shared" si="2"/>
        <v>Eudoxius, Bishop of Hadrianopolis</v>
      </c>
      <c r="Z397" s="14" t="str">
        <f t="shared" si="5"/>
        <v>&lt;h4&gt;&lt;b&gt;Haemimontus (1)&lt;/b&gt;&lt;/h4&gt;&lt;p id='row-396'&gt;&lt;b&gt;Eudoxius&lt;/b&gt;, Bishop of Hadrianopolis, &lt;small&gt;(Eutropius (Gk.)), (Edirne, Türkiye), The Moderate Majority (), Gelzer (Gk. 1), , , Probable&lt;br&gt;&lt;b&gt;Note: &lt;/b&gt;Metropolitan of the province. Name variant: Eutropius. [NIC-388]&lt;/small&gt;&lt;/p&gt;</v>
      </c>
    </row>
    <row r="398" ht="22.5" customHeight="1">
      <c r="A398" s="15" t="s">
        <v>1801</v>
      </c>
      <c r="B398" s="15" t="s">
        <v>1850</v>
      </c>
      <c r="C398" s="15" t="s">
        <v>1851</v>
      </c>
      <c r="D398" s="16" t="s">
        <v>717</v>
      </c>
      <c r="E398" s="16" t="s">
        <v>30</v>
      </c>
      <c r="F398" s="13" t="s">
        <v>1852</v>
      </c>
      <c r="G398" s="16" t="s">
        <v>1853</v>
      </c>
      <c r="H398" s="13" t="s">
        <v>437</v>
      </c>
      <c r="I398" s="15"/>
      <c r="J398" s="15"/>
      <c r="K398" s="15" t="s">
        <v>566</v>
      </c>
      <c r="L398" s="15" t="s">
        <v>121</v>
      </c>
      <c r="M398" s="15"/>
      <c r="N398" s="13" t="s">
        <v>1854</v>
      </c>
      <c r="O398" s="15"/>
      <c r="P398" s="15"/>
      <c r="Q398" s="16"/>
      <c r="R398" s="16"/>
      <c r="S398" s="11"/>
      <c r="T398" s="12" t="s">
        <v>1855</v>
      </c>
      <c r="U398" s="15"/>
      <c r="V398" s="15">
        <f t="shared" si="3"/>
        <v>278</v>
      </c>
      <c r="W398" s="14" t="str">
        <f t="shared" si="4"/>
        <v>&lt;h4&gt;&lt;b&gt;Moesia Secunda (4)&lt;/b&gt;&lt;/h4&gt;&lt;p id='row-397'&gt;&lt;b&gt;Marcus&lt;/b&gt;, Bishop of Marcianopolis, &lt;small&gt;(near Devnya, Bulgaria), The Moderate Majority, Gelzer (Gk. 1, Lat. 2), Highly Probable, Note &lt;a href='https://tutku.travel/n/the-first-council-of-nicaea-(325-ad)-a-cartographic-roster-of-known-attendees#note-397'&gt;397&lt;/a&gt;&lt;/small&gt;&lt;/p&gt;</v>
      </c>
      <c r="X398" s="14" t="str">
        <f t="shared" si="1"/>
        <v>&lt;p id='note-397'&gt;&lt;b&gt;Note 397 (Marcus, Bishop of Marcianopolis):&lt;/b&gt; Metropolitan of the province. Some manuscripts list 'Pistus' as a name variant for this see. However, Mullen (2004) and Gelzer attest to a separate Bishop Pistus of Marcianopolis in 'Caria' (NIC-405), suggesting they are two different individuals. Back to Row &lt;a href='https://tutku.travel/n/the-first-council-of-nicaea-(325-ad)-a-cartographic-roster-of-known-attendees#row-397'&gt;397&lt;/a&gt;&lt;/p&gt;</v>
      </c>
      <c r="Y398" s="14" t="str">
        <f t="shared" si="2"/>
        <v>Marcus, Bishop of Marcianopolis</v>
      </c>
      <c r="Z398" s="14" t="str">
        <f t="shared" si="5"/>
        <v>&lt;h4&gt;&lt;b&gt;Moesia Secunda (2)&lt;/b&gt;&lt;/h4&gt;&lt;p id='row-397'&gt;&lt;b&gt;Marcus&lt;/b&gt;, Bishop of Marcianopolis, &lt;small&gt;(Pistus (Gk. variant)), (near Devnya, Bulgaria), The Moderate Majority (), Gelzer (Gk. 1, Lat. 2), , , Highly Probable&lt;br&gt;&lt;b&gt;Note: &lt;/b&gt;Metropolitan of the province. Some manuscripts list 'Pistus' as a name variant for this see. However, Mullen (2004) and Gelzer attest to a separate Bishop Pistus of Marcianopolis in 'Caria' (NIC-405), suggesting they are two different individuals. [NIC-389]&lt;/small&gt;&lt;/p&gt;</v>
      </c>
    </row>
    <row r="399" ht="22.5" customHeight="1">
      <c r="A399" s="9" t="s">
        <v>1801</v>
      </c>
      <c r="B399" s="9" t="s">
        <v>1850</v>
      </c>
      <c r="C399" s="9" t="s">
        <v>1856</v>
      </c>
      <c r="D399" s="24" t="s">
        <v>723</v>
      </c>
      <c r="E399" s="24" t="s">
        <v>30</v>
      </c>
      <c r="F399" s="9" t="s">
        <v>526</v>
      </c>
      <c r="G399" s="24" t="s">
        <v>1857</v>
      </c>
      <c r="H399" s="9"/>
      <c r="I399" s="9"/>
      <c r="J399" s="9"/>
      <c r="K399" s="9" t="s">
        <v>1673</v>
      </c>
      <c r="L399" s="9" t="s">
        <v>242</v>
      </c>
      <c r="M399" s="9"/>
      <c r="N399" s="9" t="s">
        <v>1858</v>
      </c>
      <c r="O399" s="9"/>
      <c r="P399" s="9"/>
      <c r="Q399" s="24"/>
      <c r="R399" s="24"/>
      <c r="S399" s="11"/>
      <c r="T399" s="12" t="s">
        <v>1859</v>
      </c>
      <c r="U399" s="9"/>
      <c r="V399" s="15">
        <f t="shared" si="3"/>
        <v>278</v>
      </c>
      <c r="W399" s="14" t="str">
        <f t="shared" si="4"/>
        <v>&lt;font color='LightGray'&gt;&lt;p id='row-398'&gt;&lt;b&gt;Mark&lt;/b&gt;, Bishop of Tomis, &lt;small&gt;(Constanța, Romania), , (Gk. variant / Conflation), Excluded, Note &lt;a href='https://tutku.travel/n/the-first-council-of-nicaea-(325-ad)-a-cartographic-roster-of-known-attendees#note-398'&gt;398&lt;/a&gt;&lt;/small&gt;&lt;/p&gt;&lt;/font&gt;</v>
      </c>
      <c r="X399" s="14" t="str">
        <f t="shared" si="1"/>
        <v>&lt;p id='note-398'&gt;&lt;b&gt;Note 398 (Mark, Bishop of Tomis):&lt;/b&gt; Excluded. This is a spurious entry, likely a 'conflation' error. The accepted bishop for this see is Protogenes, who is attested by the 5th-century historian Theodoret. The name 'Mark' (Marcus) is correctly attested for the neighboring Moesian see of Marcianopolis (cf. Gelzer Gk. 1). Back to Row &lt;a href='https://tutku.travel/n/the-first-council-of-nicaea-(325-ad)-a-cartographic-roster-of-known-attendees#row-398'&gt;398&lt;/a&gt;&lt;/p&gt;</v>
      </c>
      <c r="Y399" s="14" t="str">
        <f t="shared" si="2"/>
        <v>Mark, Bishop of Tomis</v>
      </c>
      <c r="Z399" s="14" t="str">
        <f t="shared" si="5"/>
        <v>&lt;font color='#808080'&gt;&lt;p id='row-398'&gt;&lt;b&gt;Mark&lt;/b&gt;, Bishop of Tomis, &lt;small&gt;(...), (Constanța, Romania),  (), (Gk. variant / Conflation), , , Excluded&lt;br&gt;&lt;b&gt;Note: &lt;/b&gt;Excluded. This is a spurious entry, likely a 'conflation' error. The accepted bishop for this see is Protogenes, who is attested by the 5th-century historian Theodoret. The name 'Mark' (Marcus) is correctly attested for the neighboring Moesian see of Marcianopolis (cf. Gelzer Gk. 1). [NIC-390]&lt;/small&gt;&lt;/p&gt;&lt;/font&gt;</v>
      </c>
    </row>
    <row r="400" ht="22.5" customHeight="1">
      <c r="A400" s="9" t="s">
        <v>1801</v>
      </c>
      <c r="B400" s="9" t="s">
        <v>1850</v>
      </c>
      <c r="C400" s="9" t="s">
        <v>1851</v>
      </c>
      <c r="D400" s="24" t="s">
        <v>532</v>
      </c>
      <c r="E400" s="24" t="s">
        <v>30</v>
      </c>
      <c r="F400" s="9" t="s">
        <v>526</v>
      </c>
      <c r="G400" s="24" t="s">
        <v>526</v>
      </c>
      <c r="H400" s="9"/>
      <c r="I400" s="9"/>
      <c r="J400" s="9"/>
      <c r="K400" s="9" t="s">
        <v>599</v>
      </c>
      <c r="L400" s="9" t="s">
        <v>242</v>
      </c>
      <c r="M400" s="9"/>
      <c r="N400" s="9" t="s">
        <v>1860</v>
      </c>
      <c r="O400" s="9"/>
      <c r="P400" s="9"/>
      <c r="Q400" s="24"/>
      <c r="R400" s="24"/>
      <c r="S400" s="11"/>
      <c r="T400" s="12" t="s">
        <v>1861</v>
      </c>
      <c r="U400" s="9"/>
      <c r="V400" s="15">
        <f t="shared" si="3"/>
        <v>278</v>
      </c>
      <c r="W400" s="14" t="str">
        <f t="shared" si="4"/>
        <v>&lt;font color='LightGray'&gt;&lt;p id='row-399'&gt;&lt;b&gt;Pistus&lt;/b&gt;, Bishop of Marcianopolis, &lt;small&gt;(...), , (Gk. / Lat. variant), Excluded, Note &lt;a href='https://tutku.travel/n/the-first-council-of-nicaea-(325-ad)-a-cartographic-roster-of-known-attendees#note-399'&gt;399&lt;/a&gt;&lt;/small&gt;&lt;/p&gt;&lt;/font&gt;</v>
      </c>
      <c r="X400" s="14" t="str">
        <f t="shared" si="1"/>
        <v>&lt;p id='note-399'&gt;&lt;b&gt;Note 399 (Pistus, Bishop of Marcianopolis):&lt;/b&gt; Excluded. This is a recognized orthographic corruption (variatio lectionis). The strongly attested bishop for this see (Marcianopolis, sometimes listed under Moesia Prima) is Marcus (cf. Gelzer Gk. 1, Lat. 2). 'Pistus' is a common scribal error for 'Marcus'. Back to Row &lt;a href='https://tutku.travel/n/the-first-council-of-nicaea-(325-ad)-a-cartographic-roster-of-known-attendees#row-399'&gt;399&lt;/a&gt;&lt;/p&gt;</v>
      </c>
      <c r="Y400" s="14" t="str">
        <f t="shared" si="2"/>
        <v>Pistus, Bishop of Marcianopolis</v>
      </c>
      <c r="Z400" s="14" t="str">
        <f t="shared" si="5"/>
        <v>&lt;font color='#808080'&gt;&lt;p id='row-399'&gt;&lt;b&gt;Pistus&lt;/b&gt;, Bishop of Marcianopolis, &lt;small&gt;(...), (...),  (), (Gk. / Lat. variant), , , Excluded&lt;br&gt;&lt;b&gt;Note: &lt;/b&gt;Excluded. This is a recognized orthographic corruption (variatio lectionis). The strongly attested bishop for this see (Marcianopolis, sometimes listed under Moesia Prima) is Marcus (cf. Gelzer Gk. 1, Lat. 2). 'Pistus' is a common scribal error for 'Marcus'. [NIC-391]&lt;/small&gt;&lt;/p&gt;&lt;/font&gt;</v>
      </c>
    </row>
    <row r="401" ht="22.5" customHeight="1">
      <c r="A401" s="15" t="s">
        <v>1801</v>
      </c>
      <c r="B401" s="15" t="s">
        <v>1850</v>
      </c>
      <c r="C401" s="15" t="s">
        <v>1862</v>
      </c>
      <c r="D401" s="16" t="s">
        <v>885</v>
      </c>
      <c r="E401" s="16" t="s">
        <v>30</v>
      </c>
      <c r="F401" s="15"/>
      <c r="G401" s="16" t="s">
        <v>1857</v>
      </c>
      <c r="H401" s="15" t="s">
        <v>33</v>
      </c>
      <c r="I401" s="13" t="s">
        <v>1863</v>
      </c>
      <c r="J401" s="13"/>
      <c r="K401" s="13" t="s">
        <v>1864</v>
      </c>
      <c r="L401" s="13" t="s">
        <v>121</v>
      </c>
      <c r="M401" s="13"/>
      <c r="N401" s="13" t="s">
        <v>1865</v>
      </c>
      <c r="O401" s="13"/>
      <c r="P401" s="13"/>
      <c r="Q401" s="12"/>
      <c r="R401" s="12"/>
      <c r="S401" s="11"/>
      <c r="T401" s="12" t="s">
        <v>1866</v>
      </c>
      <c r="U401" s="13"/>
      <c r="V401" s="15">
        <f t="shared" si="3"/>
        <v>279</v>
      </c>
      <c r="W401" s="14" t="str">
        <f t="shared" si="4"/>
        <v>&lt;p id='row-400'&gt;&lt;b&gt;Protogenes&lt;/b&gt;, Bishop of Tomi, &lt;small&gt;(Constanța, Romania), Pro-Nicene, Gelzer (Gk. 1, Syr. 3); Theodoret, Hist. Eccl., Highly Probable, Note &lt;a href='https://tutku.travel/n/the-first-council-of-nicaea-(325-ad)-a-cartographic-roster-of-known-attendees#note-400'&gt;400&lt;/a&gt;&lt;/small&gt;&lt;/p&gt;</v>
      </c>
      <c r="X401" s="14" t="str">
        <f t="shared" si="1"/>
        <v>&lt;p id='note-400'&gt;&lt;b&gt;Note 400 (Protogenes, Bishop of Tomi):&lt;/b&gt; Protogenes is listed in two independent primary traditions (Greek and Syriac). His attendance is also confirmed by the 5th-century historian Theodoret, who lists Protogenes as a notable Pro-Nicene attendee. Back to Row &lt;a href='https://tutku.travel/n/the-first-council-of-nicaea-(325-ad)-a-cartographic-roster-of-known-attendees#row-400'&gt;400&lt;/a&gt;&lt;/p&gt;</v>
      </c>
      <c r="Y401" s="14" t="str">
        <f t="shared" si="2"/>
        <v>Protogenes, Bishop of Tomi</v>
      </c>
      <c r="Z401" s="14" t="str">
        <f t="shared" si="5"/>
        <v>&lt;p id='row-400'&gt;&lt;b&gt;Protogenes&lt;/b&gt;, Bishop of Tomi, &lt;small&gt;(), (Constanța, Romania), Pro-Nicene (Confirmed (per Theodoret)), Gelzer (Gk. 1, Syr. 3); Theodoret, Hist. Eccl., , , Highly Probable&lt;br&gt;&lt;b&gt;Note: &lt;/b&gt;Protogenes is listed in two independent primary traditions (Greek and Syriac). His attendance is also confirmed by the 5th-century historian Theodoret, who lists Protogenes as a notable Pro-Nicene attendee. [NIC-392]&lt;/small&gt;&lt;/p&gt;</v>
      </c>
    </row>
    <row r="402" ht="22.5" customHeight="1">
      <c r="A402" s="15" t="s">
        <v>1801</v>
      </c>
      <c r="B402" s="15" t="s">
        <v>1867</v>
      </c>
      <c r="C402" s="15" t="s">
        <v>326</v>
      </c>
      <c r="D402" s="16" t="s">
        <v>435</v>
      </c>
      <c r="E402" s="16" t="s">
        <v>30</v>
      </c>
      <c r="F402" s="15"/>
      <c r="G402" s="12" t="s">
        <v>1868</v>
      </c>
      <c r="H402" s="13" t="s">
        <v>437</v>
      </c>
      <c r="I402" s="15"/>
      <c r="J402" s="15"/>
      <c r="K402" s="15" t="s">
        <v>438</v>
      </c>
      <c r="L402" s="15" t="s">
        <v>35</v>
      </c>
      <c r="M402" s="15"/>
      <c r="N402" s="15"/>
      <c r="O402" s="15"/>
      <c r="P402" s="15"/>
      <c r="Q402" s="16"/>
      <c r="R402" s="16"/>
      <c r="S402" s="11"/>
      <c r="T402" s="12" t="s">
        <v>1869</v>
      </c>
      <c r="U402" s="15"/>
      <c r="V402" s="15">
        <f t="shared" si="3"/>
        <v>280</v>
      </c>
      <c r="W402" s="14" t="str">
        <f t="shared" si="4"/>
        <v>&lt;h4&gt;&lt;b&gt;Rhodope (2)&lt;/b&gt;&lt;/h4&gt;&lt;p id='row-401'&gt;&lt;b&gt;Apollonius&lt;/b&gt;, Bishop of Maximianopolis, &lt;small&gt;(near Komotini, Greece), The Moderate Majority, Gelzer (Gk. 1), Probable&lt;/small&gt;&lt;/p&gt;</v>
      </c>
      <c r="X402" s="14" t="str">
        <f t="shared" si="1"/>
        <v/>
      </c>
      <c r="Y402" s="14" t="str">
        <f t="shared" si="2"/>
        <v>Apollonius, Bishop of Maximianopolis</v>
      </c>
      <c r="Z402" s="14" t="str">
        <f t="shared" si="5"/>
        <v>&lt;h4&gt;&lt;b&gt;Rhodope (2)&lt;/b&gt;&lt;/h4&gt;&lt;p id='row-401'&gt;&lt;b&gt;Apollonius&lt;/b&gt;, Bishop of Maximianopolis, &lt;small&gt;(), (near Komotini, Greece), The Moderate Majority (), Gelzer (Gk. 1), , , Probable [NIC-393]&lt;/small&gt;&lt;/p&gt;</v>
      </c>
    </row>
    <row r="403" ht="22.5" customHeight="1">
      <c r="A403" s="15" t="s">
        <v>1801</v>
      </c>
      <c r="B403" s="15" t="s">
        <v>1867</v>
      </c>
      <c r="C403" s="15" t="s">
        <v>1870</v>
      </c>
      <c r="D403" s="16" t="s">
        <v>1871</v>
      </c>
      <c r="E403" s="16" t="s">
        <v>30</v>
      </c>
      <c r="F403" s="15"/>
      <c r="G403" s="16" t="s">
        <v>1872</v>
      </c>
      <c r="H403" s="13" t="s">
        <v>437</v>
      </c>
      <c r="I403" s="15"/>
      <c r="J403" s="15"/>
      <c r="K403" s="15" t="s">
        <v>566</v>
      </c>
      <c r="L403" s="15" t="s">
        <v>121</v>
      </c>
      <c r="M403" s="15"/>
      <c r="N403" s="15" t="s">
        <v>497</v>
      </c>
      <c r="O403" s="15"/>
      <c r="P403" s="15"/>
      <c r="Q403" s="16"/>
      <c r="R403" s="16"/>
      <c r="S403" s="11"/>
      <c r="T403" s="12" t="s">
        <v>1873</v>
      </c>
      <c r="U403" s="15"/>
      <c r="V403" s="15">
        <f t="shared" si="3"/>
        <v>281</v>
      </c>
      <c r="W403" s="14" t="str">
        <f t="shared" si="4"/>
        <v>&lt;p id='row-402'&gt;&lt;b&gt;Theodulus&lt;/b&gt;, Bishop of Trajanopolis, &lt;small&gt;(Feres, Greece), The Moderate Majority, Gelzer (Gk. 1, Lat. 2), Highly Probable, Note &lt;a href='https://tutku.travel/n/the-first-council-of-nicaea-(325-ad)-a-cartographic-roster-of-known-attendees#note-402'&gt;402&lt;/a&gt;&lt;/small&gt;&lt;/p&gt;</v>
      </c>
      <c r="X403" s="14" t="str">
        <f t="shared" si="1"/>
        <v>&lt;p id='note-402'&gt;&lt;b&gt;Note 402 (Theodulus, Bishop of Trajanopolis):&lt;/b&gt; Metropolitan of the province. Back to Row &lt;a href='https://tutku.travel/n/the-first-council-of-nicaea-(325-ad)-a-cartographic-roster-of-known-attendees#row-402'&gt;402&lt;/a&gt;&lt;/p&gt;</v>
      </c>
      <c r="Y403" s="14" t="str">
        <f t="shared" si="2"/>
        <v>Theodulus, Bishop of Trajanopolis</v>
      </c>
      <c r="Z403" s="14" t="str">
        <f t="shared" si="5"/>
        <v>&lt;p id='row-402'&gt;&lt;b&gt;Theodulus&lt;/b&gt;, Bishop of Trajanopolis, &lt;small&gt;(), (Feres, Greece), The Moderate Majority (), Gelzer (Gk. 1, Lat. 2), , , Highly Probable&lt;br&gt;&lt;b&gt;Note: &lt;/b&gt;Metropolitan of the province. [NIC-394]&lt;/small&gt;&lt;/p&gt;</v>
      </c>
    </row>
    <row r="404" ht="22.5" customHeight="1">
      <c r="A404" s="15" t="s">
        <v>1801</v>
      </c>
      <c r="B404" s="15" t="s">
        <v>1874</v>
      </c>
      <c r="C404" s="15" t="s">
        <v>1875</v>
      </c>
      <c r="D404" s="16" t="s">
        <v>1301</v>
      </c>
      <c r="E404" s="16" t="s">
        <v>30</v>
      </c>
      <c r="F404" s="15"/>
      <c r="G404" s="16" t="s">
        <v>1876</v>
      </c>
      <c r="H404" s="13" t="s">
        <v>437</v>
      </c>
      <c r="I404" s="15"/>
      <c r="J404" s="15"/>
      <c r="K404" s="15" t="s">
        <v>438</v>
      </c>
      <c r="L404" s="15" t="s">
        <v>35</v>
      </c>
      <c r="M404" s="15"/>
      <c r="N404" s="15"/>
      <c r="O404" s="15"/>
      <c r="P404" s="15"/>
      <c r="Q404" s="16"/>
      <c r="R404" s="16"/>
      <c r="S404" s="11"/>
      <c r="T404" s="12" t="s">
        <v>1877</v>
      </c>
      <c r="U404" s="15"/>
      <c r="V404" s="15">
        <f t="shared" si="3"/>
        <v>282</v>
      </c>
      <c r="W404" s="14" t="str">
        <f t="shared" si="4"/>
        <v>&lt;h4&gt;&lt;b&gt;Thracia (3)&lt;/b&gt;&lt;/h4&gt;&lt;p id='row-403'&gt;&lt;b&gt;Aetius&lt;/b&gt;, Bishop of Debeltus, &lt;small&gt;(Debelt, Bulgaria), The Moderate Majority, Gelzer (Gk. 1), Probable&lt;/small&gt;&lt;/p&gt;</v>
      </c>
      <c r="X404" s="14" t="str">
        <f t="shared" si="1"/>
        <v/>
      </c>
      <c r="Y404" s="14" t="str">
        <f t="shared" si="2"/>
        <v>Aetius, Bishop of Debeltus</v>
      </c>
      <c r="Z404" s="14" t="str">
        <f t="shared" si="5"/>
        <v>&lt;h4&gt;&lt;b&gt;Thracia (3)&lt;/b&gt;&lt;/h4&gt;&lt;p id='row-403'&gt;&lt;b&gt;Aetius&lt;/b&gt;, Bishop of Debeltus, &lt;small&gt;(), (Debelt, Bulgaria), The Moderate Majority (), Gelzer (Gk. 1), , , Probable [NIC-395]&lt;/small&gt;&lt;/p&gt;</v>
      </c>
    </row>
    <row r="405" ht="22.5" customHeight="1">
      <c r="A405" s="15" t="s">
        <v>1801</v>
      </c>
      <c r="B405" s="15" t="s">
        <v>1874</v>
      </c>
      <c r="C405" s="15" t="s">
        <v>1878</v>
      </c>
      <c r="D405" s="16" t="s">
        <v>448</v>
      </c>
      <c r="E405" s="16" t="s">
        <v>30</v>
      </c>
      <c r="F405" s="15"/>
      <c r="G405" s="16" t="s">
        <v>1879</v>
      </c>
      <c r="H405" s="13" t="s">
        <v>437</v>
      </c>
      <c r="I405" s="15"/>
      <c r="J405" s="15"/>
      <c r="K405" s="15" t="s">
        <v>438</v>
      </c>
      <c r="L405" s="15" t="s">
        <v>35</v>
      </c>
      <c r="M405" s="15"/>
      <c r="N405" s="15"/>
      <c r="O405" s="15"/>
      <c r="P405" s="15"/>
      <c r="Q405" s="16"/>
      <c r="R405" s="16"/>
      <c r="S405" s="11"/>
      <c r="T405" s="12" t="s">
        <v>1880</v>
      </c>
      <c r="U405" s="15"/>
      <c r="V405" s="15">
        <f t="shared" si="3"/>
        <v>283</v>
      </c>
      <c r="W405" s="14" t="str">
        <f t="shared" si="4"/>
        <v>&lt;p id='row-404'&gt;&lt;b&gt;Eutychius&lt;/b&gt;, Bishop of Augusta Traiana, &lt;small&gt;(Stara Zagora, Bulgaria), The Moderate Majority, Gelzer (Gk. 1), Probable&lt;/small&gt;&lt;/p&gt;</v>
      </c>
      <c r="X405" s="14" t="str">
        <f t="shared" si="1"/>
        <v/>
      </c>
      <c r="Y405" s="14" t="str">
        <f t="shared" si="2"/>
        <v>Eutychius, Bishop of Augusta Traiana</v>
      </c>
      <c r="Z405" s="14" t="str">
        <f t="shared" si="5"/>
        <v>&lt;p id='row-404'&gt;&lt;b&gt;Eutychius&lt;/b&gt;, Bishop of Augusta Traiana, &lt;small&gt;(), (Stara Zagora, Bulgaria), The Moderate Majority (), Gelzer (Gk. 1), , , Probable [NIC-396]&lt;/small&gt;&lt;/p&gt;</v>
      </c>
    </row>
    <row r="406" ht="22.5" customHeight="1">
      <c r="A406" s="15" t="s">
        <v>1801</v>
      </c>
      <c r="B406" s="15" t="s">
        <v>1874</v>
      </c>
      <c r="C406" s="15" t="s">
        <v>1881</v>
      </c>
      <c r="D406" s="16" t="s">
        <v>448</v>
      </c>
      <c r="E406" s="16" t="s">
        <v>30</v>
      </c>
      <c r="F406" s="15" t="s">
        <v>1882</v>
      </c>
      <c r="G406" s="16" t="s">
        <v>1883</v>
      </c>
      <c r="H406" s="13" t="s">
        <v>437</v>
      </c>
      <c r="I406" s="15"/>
      <c r="J406" s="15"/>
      <c r="K406" s="15" t="s">
        <v>566</v>
      </c>
      <c r="L406" s="15" t="s">
        <v>121</v>
      </c>
      <c r="M406" s="15"/>
      <c r="N406" s="15" t="s">
        <v>1884</v>
      </c>
      <c r="O406" s="15"/>
      <c r="P406" s="15"/>
      <c r="Q406" s="16"/>
      <c r="R406" s="16"/>
      <c r="S406" s="11"/>
      <c r="T406" s="12" t="s">
        <v>1885</v>
      </c>
      <c r="U406" s="15"/>
      <c r="V406" s="15">
        <f t="shared" si="3"/>
        <v>284</v>
      </c>
      <c r="W406" s="14" t="str">
        <f t="shared" si="4"/>
        <v>&lt;p id='row-405'&gt;&lt;b&gt;Eutychius&lt;/b&gt;, Bishop of Philippopolis, &lt;small&gt;(Plovdiv, Bulgaria), The Moderate Majority, Gelzer (Gk. 1, Lat. 2), Highly Probable, Note &lt;a href='https://tutku.travel/n/the-first-council-of-nicaea-(325-ad)-a-cartographic-roster-of-known-attendees#note-405'&gt;405&lt;/a&gt;&lt;/small&gt;&lt;/p&gt;</v>
      </c>
      <c r="X406" s="14" t="str">
        <f t="shared" si="1"/>
        <v>&lt;p id='note-405'&gt;&lt;b&gt;Note 405 (Eutychius, Bishop of Philippopolis):&lt;/b&gt; Name variant: Viton. Metropolitan of the province. Back to Row &lt;a href='https://tutku.travel/n/the-first-council-of-nicaea-(325-ad)-a-cartographic-roster-of-known-attendees#row-405'&gt;405&lt;/a&gt;&lt;/p&gt;</v>
      </c>
      <c r="Y406" s="14" t="str">
        <f t="shared" si="2"/>
        <v>Eutychius, Bishop of Philippopolis</v>
      </c>
      <c r="Z406" s="14" t="str">
        <f t="shared" si="5"/>
        <v>&lt;p id='row-405'&gt;&lt;b&gt;Eutychius&lt;/b&gt;, Bishop of Philippopolis, &lt;small&gt;(Viton (Lat.)), (Plovdiv, Bulgaria), The Moderate Majority (), Gelzer (Gk. 1, Lat. 2), , , Highly Probable&lt;br&gt;&lt;b&gt;Note: &lt;/b&gt;Name variant: Viton. Metropolitan of the province. [NIC-397]&lt;/small&gt;&lt;/p&gt;</v>
      </c>
    </row>
    <row r="407" ht="22.5" customHeight="1">
      <c r="A407" s="13" t="s">
        <v>1886</v>
      </c>
      <c r="B407" s="13" t="s">
        <v>1887</v>
      </c>
      <c r="C407" s="15" t="s">
        <v>1888</v>
      </c>
      <c r="D407" s="12" t="s">
        <v>1889</v>
      </c>
      <c r="E407" s="16" t="s">
        <v>30</v>
      </c>
      <c r="F407" s="15"/>
      <c r="G407" s="16" t="s">
        <v>1890</v>
      </c>
      <c r="H407" s="6"/>
      <c r="I407" s="15"/>
      <c r="J407" s="15"/>
      <c r="K407" s="15" t="s">
        <v>1891</v>
      </c>
      <c r="L407" s="15" t="s">
        <v>242</v>
      </c>
      <c r="M407" s="15"/>
      <c r="N407" s="15" t="s">
        <v>1892</v>
      </c>
      <c r="O407" s="15"/>
      <c r="P407" s="15"/>
      <c r="Q407" s="16"/>
      <c r="R407" s="16"/>
      <c r="S407" s="11"/>
      <c r="T407" s="12" t="s">
        <v>1893</v>
      </c>
      <c r="U407" s="15"/>
      <c r="V407" s="15">
        <f t="shared" si="3"/>
        <v>284</v>
      </c>
      <c r="W407" s="14" t="str">
        <f t="shared" si="4"/>
        <v>&lt;h2 style='margin-top:50px'&gt;&lt;b&gt;Dioecesis Viennensis&lt;/b&gt;&lt;/h2&gt;&lt;h4&gt;&lt;b&gt;Viennensis (1)&lt;/b&gt;&lt;/h4&gt;&lt;font color='LightGray'&gt;&lt;p id='row-406'&gt;&lt;b&gt;Verus&lt;/b&gt;, Bishop of Arelate, &lt;small&gt;(Arles, France), , Confused Tradition, Excluded, Note &lt;a href='https://tutku.travel/n/the-first-council-of-nicaea-(325-ad)-a-cartographic-roster-of-known-attendees#note-406'&gt;406&lt;/a&gt;&lt;/small&gt;&lt;/p&gt;&lt;/font&gt;</v>
      </c>
      <c r="X407" s="14" t="str">
        <f t="shared" si="1"/>
        <v>&lt;p id='note-406'&gt;&lt;b&gt;Note 406 (Verus, Bishop of Arelate):&lt;/b&gt; Highly dubious. Almost certainly a confusion with the Council of Arles (314 AD)... Back to Row &lt;a href='https://tutku.travel/n/the-first-council-of-nicaea-(325-ad)-a-cartographic-roster-of-known-attendees#row-406'&gt;406&lt;/a&gt;&lt;/p&gt;</v>
      </c>
      <c r="Y407" s="14" t="str">
        <f t="shared" si="2"/>
        <v>Verus, Bishop of Arelate</v>
      </c>
      <c r="Z407" s="14" t="str">
        <f t="shared" si="5"/>
        <v>&lt;h2 style='margin-top:50px'&gt;&lt;b&gt;Dioecesis Viennensis&lt;/b&gt;&lt;/h2&gt;&lt;h4&gt;&lt;b&gt;Viennensis (0)&lt;/b&gt;&lt;/h4&gt;&lt;font color='#808080'&gt;&lt;p id='row-406'&gt;&lt;b&gt;Verus&lt;/b&gt;, Bishop of Arelate, &lt;small&gt;(), (Arles, France),  (), Confused Tradition, , , Excluded&lt;br&gt;&lt;b&gt;Note: &lt;/b&gt;Highly dubious. Almost certainly a confusion with the Council of Arles (314 AD)... [NIC-398]&lt;/small&gt;&lt;/p&gt;&lt;/font&gt;</v>
      </c>
    </row>
    <row r="408" ht="22.5" customHeight="1">
      <c r="A408" s="13" t="s">
        <v>1894</v>
      </c>
      <c r="B408" s="15" t="s">
        <v>1895</v>
      </c>
      <c r="C408" s="15" t="s">
        <v>1896</v>
      </c>
      <c r="D408" s="16" t="s">
        <v>1897</v>
      </c>
      <c r="E408" s="16" t="s">
        <v>30</v>
      </c>
      <c r="F408" s="15" t="s">
        <v>1898</v>
      </c>
      <c r="G408" s="16" t="s">
        <v>1896</v>
      </c>
      <c r="H408" s="15" t="s">
        <v>175</v>
      </c>
      <c r="I408" s="13"/>
      <c r="J408" s="13"/>
      <c r="K408" s="13" t="s">
        <v>1899</v>
      </c>
      <c r="L408" s="15" t="s">
        <v>45</v>
      </c>
      <c r="M408" s="13"/>
      <c r="N408" s="13" t="s">
        <v>1900</v>
      </c>
      <c r="O408" s="13"/>
      <c r="P408" s="13"/>
      <c r="Q408" s="12"/>
      <c r="R408" s="12"/>
      <c r="S408" s="11"/>
      <c r="T408" s="12" t="s">
        <v>1901</v>
      </c>
      <c r="U408" s="13"/>
      <c r="V408" s="15">
        <f t="shared" si="3"/>
        <v>285</v>
      </c>
      <c r="W408" s="14" t="str">
        <f t="shared" si="4"/>
        <v>&lt;h2 style='margin-top:50px'&gt;&lt;b&gt;Non-Imperial Regions&lt;/b&gt;&lt;/h2&gt;&lt;h4&gt;&lt;b&gt;Armenia Maior (1)&lt;/b&gt;&lt;/h4&gt;&lt;p id='row-407'&gt;&lt;b&gt;Aristakes&lt;/b&gt;, Bishop of Armenia, &lt;small&gt;(Armenia), The Pro-Nicene Party, Armenian Tradition (Garitte); Syriac Traditions, Confirmed, Note &lt;a href='https://tutku.travel/n/the-first-council-of-nicaea-(325-ad)-a-cartographic-roster-of-known-attendees#note-407'&gt;407&lt;/a&gt;&lt;/small&gt;&lt;/p&gt;</v>
      </c>
      <c r="X408" s="14" t="str">
        <f t="shared" si="1"/>
        <v>&lt;p id='note-407'&gt;&lt;b&gt;Note 407 (Aristakes, Bishop of Armenia):&lt;/b&gt; Son of Gregory the Illuminator, representing his father as Catholicos of the Armenian Church. His participation is confirmed by external Armenian historical sources (e.g., Agathangelos &amp; Movses Khorenatsi). The name (Arsaphius of Sophene) found in some lists is a known corruption of this entry. Back to Row &lt;a href='https://tutku.travel/n/the-first-council-of-nicaea-(325-ad)-a-cartographic-roster-of-known-attendees#row-407'&gt;407&lt;/a&gt;&lt;/p&gt;</v>
      </c>
      <c r="Y408" s="14" t="str">
        <f t="shared" si="2"/>
        <v>Aristakes, Bishop of Armenia</v>
      </c>
      <c r="Z408" s="14" t="str">
        <f t="shared" si="5"/>
        <v>&lt;h2 style='margin-top:50px'&gt;&lt;b&gt;Non-Imperial Regions&lt;/b&gt;&lt;/h2&gt;&lt;h4&gt;&lt;b&gt;Armenia Maior (1)&lt;/b&gt;&lt;/h4&gt;&lt;p id='row-407'&gt;&lt;b&gt;Aristakes&lt;/b&gt;, Bishop of Armenia, &lt;small&gt;(Arsaphius (variant)), (Armenia), The Pro-Nicene Party (), Armenian Tradition (Garitte); Syriac Traditions, , , Confirmed&lt;br&gt;&lt;b&gt;Note: &lt;/b&gt;Son of Gregory the Illuminator, representing his father as Catholicos of the Armenian Church. His participation is confirmed by external Armenian historical sources (e.g., Agathangelos &amp; Movses Khorenatsi). The name (Arsaphius of Sophene) found in some lists is a known corruption of this entry. [NIC-399]&lt;/small&gt;&lt;/p&gt;</v>
      </c>
    </row>
    <row r="409" ht="22.5" customHeight="1">
      <c r="A409" s="13" t="s">
        <v>1894</v>
      </c>
      <c r="B409" s="15" t="s">
        <v>1902</v>
      </c>
      <c r="C409" s="15" t="s">
        <v>1903</v>
      </c>
      <c r="D409" s="16" t="s">
        <v>1904</v>
      </c>
      <c r="E409" s="16" t="s">
        <v>30</v>
      </c>
      <c r="F409" s="13" t="s">
        <v>1905</v>
      </c>
      <c r="G409" s="16" t="s">
        <v>1906</v>
      </c>
      <c r="H409" s="13" t="s">
        <v>437</v>
      </c>
      <c r="I409" s="15"/>
      <c r="J409" s="15"/>
      <c r="K409" s="15" t="s">
        <v>451</v>
      </c>
      <c r="L409" s="15" t="s">
        <v>121</v>
      </c>
      <c r="M409" s="15"/>
      <c r="N409" s="15" t="s">
        <v>1907</v>
      </c>
      <c r="O409" s="15"/>
      <c r="P409" s="15"/>
      <c r="Q409" s="16"/>
      <c r="R409" s="16"/>
      <c r="S409" s="11"/>
      <c r="T409" s="12" t="s">
        <v>1908</v>
      </c>
      <c r="U409" s="15"/>
      <c r="V409" s="15">
        <f t="shared" si="3"/>
        <v>286</v>
      </c>
      <c r="W409" s="14" t="str">
        <f t="shared" si="4"/>
        <v>&lt;h4&gt;&lt;b&gt;Bosporan Kingdom (1)&lt;/b&gt;&lt;/h4&gt;&lt;p id='row-408'&gt;&lt;b&gt;Kadmos&lt;/b&gt;, Bishop of Pantikapaion, &lt;small&gt;(Kerch, Crimea), The Moderate Majority, Gelzer (Gk. 1, Syr. 3), Highly Probable, Note &lt;a href='https://tutku.travel/n/the-first-council-of-nicaea-(325-ad)-a-cartographic-roster-of-known-attendees#note-408'&gt;408&lt;/a&gt;&lt;/small&gt;&lt;/p&gt;</v>
      </c>
      <c r="X409" s="14" t="str">
        <f t="shared" si="1"/>
        <v>&lt;p id='note-408'&gt;&lt;b&gt;Note 408 (Kadmos, Bishop of Pantikapaion):&lt;/b&gt; Represents the Bosporan Kingdom. Back to Row &lt;a href='https://tutku.travel/n/the-first-council-of-nicaea-(325-ad)-a-cartographic-roster-of-known-attendees#row-408'&gt;408&lt;/a&gt;&lt;/p&gt;</v>
      </c>
      <c r="Y409" s="14" t="str">
        <f t="shared" si="2"/>
        <v>Kadmos, Bishop of Pantikapaion</v>
      </c>
      <c r="Z409" s="14" t="str">
        <f t="shared" si="5"/>
        <v>&lt;h4&gt;&lt;b&gt;Bosporan Kingdom (1)&lt;/b&gt;&lt;/h4&gt;&lt;p id='row-408'&gt;&lt;b&gt;Kadmos&lt;/b&gt;, Bishop of Pantikapaion, &lt;small&gt;(Cadmus), (Kerch, Crimea), The Moderate Majority (), Gelzer (Gk. 1, Syr. 3), , , Highly Probable&lt;br&gt;&lt;b&gt;Note: &lt;/b&gt;Represents the Bosporan Kingdom. [NIC-400]&lt;/small&gt;&lt;/p&gt;</v>
      </c>
    </row>
    <row r="410" ht="22.5" customHeight="1">
      <c r="A410" s="13" t="s">
        <v>1894</v>
      </c>
      <c r="B410" s="13" t="s">
        <v>1909</v>
      </c>
      <c r="C410" s="13" t="s">
        <v>1910</v>
      </c>
      <c r="D410" s="12" t="s">
        <v>1911</v>
      </c>
      <c r="E410" s="16" t="s">
        <v>1912</v>
      </c>
      <c r="F410" s="13" t="s">
        <v>1913</v>
      </c>
      <c r="G410" s="12" t="s">
        <v>1914</v>
      </c>
      <c r="H410" s="15" t="s">
        <v>175</v>
      </c>
      <c r="I410" s="13"/>
      <c r="J410" s="13"/>
      <c r="K410" s="13" t="s">
        <v>1915</v>
      </c>
      <c r="L410" s="15" t="s">
        <v>45</v>
      </c>
      <c r="M410" s="13"/>
      <c r="N410" s="13" t="s">
        <v>1916</v>
      </c>
      <c r="O410" s="13"/>
      <c r="P410" s="13"/>
      <c r="Q410" s="12"/>
      <c r="R410" s="12"/>
      <c r="S410" s="11"/>
      <c r="T410" s="12" t="s">
        <v>1917</v>
      </c>
      <c r="U410" s="13"/>
      <c r="V410" s="15">
        <f t="shared" si="3"/>
        <v>287</v>
      </c>
      <c r="W410" s="14" t="str">
        <f t="shared" si="4"/>
        <v>&lt;h4&gt;&lt;b&gt;Persia and India Magna (1)&lt;/b&gt;&lt;/h4&gt;&lt;p id='row-409'&gt;&lt;b&gt;Ioannes&lt;/b&gt;, Bishop of Persia of Persian Gulf / India, &lt;small&gt;(Iran and India), The Pro-Nicene Party, Gelzer (Gk. 1, Lat. 2, Syr. 3), Michael the Syrian, Chronique, bkz. Chabot ed., II.233, Armenian Nicene List (Garitte, Documents arméniens du concile de Nicée, 1967), Confirmed, Note &lt;a href='https://tutku.travel/n/the-first-council-of-nicaea-(325-ad)-a-cartographic-roster-of-known-attendees#note-409'&gt;409&lt;/a&gt;&lt;/small&gt;&lt;/p&gt;</v>
      </c>
      <c r="X410" s="14" t="str">
        <f t="shared" si="1"/>
        <v>&lt;p id='note-409'&gt;&lt;b&gt;Note 409 (Ioannes, Bishop of Persia of Persian Gulf / India):&lt;/b&gt; The Greek/Latin name is Ioannes; the Syriac name is Yuhanon. Some Eastern sources, notably the Armenian tradition, specify that his see included (Great India,) suggesting a vast missionary episcopate extending beyond Persia. Back to Row &lt;a href='https://tutku.travel/n/the-first-council-of-nicaea-(325-ad)-a-cartographic-roster-of-known-attendees#row-409'&gt;409&lt;/a&gt;&lt;/p&gt;</v>
      </c>
      <c r="Y410" s="14" t="str">
        <f t="shared" si="2"/>
        <v>Ioannes, Bishop of Persia of Persian Gulf / India</v>
      </c>
      <c r="Z410" s="14" t="str">
        <f t="shared" si="5"/>
        <v>&lt;h4&gt;&lt;b&gt;Persia and India Magna (1)&lt;/b&gt;&lt;/h4&gt;&lt;p id='row-409'&gt;&lt;b&gt;Ioannes&lt;/b&gt;, Bishop of Persia of Persian Gulf / India, &lt;small&gt;(Yuhanon (Syr.); Hovhannes (Arm.); John), (Iran and India), The Pro-Nicene Party (), Gelzer (Gk. 1, Lat. 2, Syr. 3), Michael the Syrian, Chronique, bkz. Chabot ed., II.233, Armenian Nicene List (Garitte, Documents arméniens du concile de Nicée, 1967), , , Confirmed&lt;br&gt;&lt;b&gt;Note: &lt;/b&gt;The Greek/Latin name is Ioannes; the Syriac name is Yuhanon. Some Eastern sources, notably the Armenian tradition, specify that his see included (Great India,) suggesting a vast missionary episcopate extending beyond Persia. [NIC-401]&lt;/small&gt;&lt;/p&gt;</v>
      </c>
    </row>
    <row r="411" ht="22.5" customHeight="1">
      <c r="A411" s="13" t="s">
        <v>1894</v>
      </c>
      <c r="B411" s="15" t="s">
        <v>1918</v>
      </c>
      <c r="C411" s="15" t="s">
        <v>1919</v>
      </c>
      <c r="D411" s="16" t="s">
        <v>1920</v>
      </c>
      <c r="E411" s="16" t="s">
        <v>30</v>
      </c>
      <c r="F411" s="15"/>
      <c r="G411" s="16" t="s">
        <v>1921</v>
      </c>
      <c r="H411" s="13" t="s">
        <v>437</v>
      </c>
      <c r="I411" s="15"/>
      <c r="J411" s="15"/>
      <c r="K411" s="15" t="s">
        <v>451</v>
      </c>
      <c r="L411" s="15" t="s">
        <v>121</v>
      </c>
      <c r="M411" s="15"/>
      <c r="N411" s="15" t="s">
        <v>1922</v>
      </c>
      <c r="O411" s="15"/>
      <c r="P411" s="15"/>
      <c r="Q411" s="16"/>
      <c r="R411" s="16"/>
      <c r="S411" s="11"/>
      <c r="T411" s="12" t="s">
        <v>1923</v>
      </c>
      <c r="U411" s="15"/>
      <c r="V411" s="15">
        <f t="shared" si="3"/>
        <v>288</v>
      </c>
      <c r="W411" s="14" t="str">
        <f t="shared" si="4"/>
        <v>&lt;h4&gt;&lt;b&gt;Pitsunda (1)&lt;/b&gt;&lt;/h4&gt;&lt;p id='row-410'&gt;&lt;b&gt;Stratophilus&lt;/b&gt;, Bishop of Pityunt, &lt;small&gt;(Pitsunda, Georgia), The Moderate Majority, Gelzer (Gk. 1, Syr. 3), Highly Probable, Note &lt;a href='https://tutku.travel/n/the-first-council-of-nicaea-(325-ad)-a-cartographic-roster-of-known-attendees#note-410'&gt;410&lt;/a&gt;&lt;/small&gt;&lt;/p&gt;</v>
      </c>
      <c r="X411" s="14" t="str">
        <f t="shared" si="1"/>
        <v>&lt;p id='note-410'&gt;&lt;b&gt;Note 410 (Stratophilus, Bishop of Pityunt):&lt;/b&gt; Represents churches in the Caucasus region. Back to Row &lt;a href='https://tutku.travel/n/the-first-council-of-nicaea-(325-ad)-a-cartographic-roster-of-known-attendees#row-410'&gt;410&lt;/a&gt;&lt;/p&gt;</v>
      </c>
      <c r="Y411" s="14" t="str">
        <f t="shared" si="2"/>
        <v>Stratophilus, Bishop of Pityunt</v>
      </c>
      <c r="Z411" s="14" t="str">
        <f t="shared" si="5"/>
        <v>&lt;h4&gt;&lt;b&gt;Pitsunda (1)&lt;/b&gt;&lt;/h4&gt;&lt;p id='row-410'&gt;&lt;b&gt;Stratophilus&lt;/b&gt;, Bishop of Pityunt, &lt;small&gt;(), (Pitsunda, Georgia), The Moderate Majority (), Gelzer (Gk. 1, Syr. 3), , , Highly Probable&lt;br&gt;&lt;b&gt;Note: &lt;/b&gt;Represents churches in the Caucasus region. [NIC-402]&lt;/small&gt;&lt;/p&gt;</v>
      </c>
    </row>
    <row r="412" ht="22.5" customHeight="1">
      <c r="A412" s="13" t="s">
        <v>1894</v>
      </c>
      <c r="B412" s="15" t="s">
        <v>1924</v>
      </c>
      <c r="C412" s="13" t="s">
        <v>1925</v>
      </c>
      <c r="D412" s="16" t="s">
        <v>1692</v>
      </c>
      <c r="E412" s="16" t="s">
        <v>1926</v>
      </c>
      <c r="F412" s="13" t="s">
        <v>1927</v>
      </c>
      <c r="G412" s="16"/>
      <c r="H412" s="15" t="s">
        <v>437</v>
      </c>
      <c r="I412" s="15"/>
      <c r="J412" s="15"/>
      <c r="K412" s="15" t="s">
        <v>291</v>
      </c>
      <c r="L412" s="15" t="s">
        <v>45</v>
      </c>
      <c r="M412" s="15"/>
      <c r="N412" s="15" t="s">
        <v>1928</v>
      </c>
      <c r="O412" s="15"/>
      <c r="P412" s="15"/>
      <c r="Q412" s="16"/>
      <c r="R412" s="16"/>
      <c r="S412" s="11"/>
      <c r="T412" s="12" t="s">
        <v>1929</v>
      </c>
      <c r="U412" s="15"/>
      <c r="V412" s="15">
        <f t="shared" si="3"/>
        <v>289</v>
      </c>
      <c r="W412" s="14" t="str">
        <f t="shared" si="4"/>
        <v>&lt;h4&gt;&lt;b&gt;Scythia / Gothia (1)&lt;/b&gt;&lt;/h4&gt;&lt;p id='row-411'&gt;&lt;b&gt;Theophilus&lt;/b&gt;, Bishop of the Goths of Area of the Gothia, &lt;small&gt;(), The Moderate Majority, Gelzer (Gk. 1, Lat. 2, Syr. 3), Confirmed, Note &lt;a href='https://tutku.travel/n/the-first-council-of-nicaea-(325-ad)-a-cartographic-roster-of-known-attendees#note-411'&gt;411&lt;/a&gt;&lt;/small&gt;&lt;/p&gt;</v>
      </c>
      <c r="X412" s="14" t="str">
        <f t="shared" si="1"/>
        <v>&lt;p id='note-411'&gt;&lt;b&gt;Note 411 (Theophilus, Bishop of the Goths of Area of the Gothia):&lt;/b&gt; Name variants: Petrus, Marcus. Represents Gothic Christians. A missionary bishop without a fixed urban see, though sometimes associated (perhaps incorrectly) with Tomi, the see held by Protogenes. Back to Row &lt;a href='https://tutku.travel/n/the-first-council-of-nicaea-(325-ad)-a-cartographic-roster-of-known-attendees#row-411'&gt;411&lt;/a&gt;&lt;/p&gt;</v>
      </c>
      <c r="Y412" s="14" t="str">
        <f t="shared" si="2"/>
        <v>Theophilus, Bishop of the Goths of Area of the Gothia</v>
      </c>
      <c r="Z412" s="14" t="str">
        <f t="shared" si="5"/>
        <v>&lt;h4&gt;&lt;b&gt;Scythia / Gothia (1)&lt;/b&gt;&lt;/h4&gt;&lt;p id='row-411'&gt;&lt;b&gt;Theophilus&lt;/b&gt;, Bishop of the Goths of Area of the Gothia, &lt;small&gt;(Petrus (Lat.); Marcus (Lat.); Philotheus), (), The Moderate Majority (), Gelzer (Gk. 1, Lat. 2, Syr. 3), , , Confirmed&lt;br&gt;&lt;b&gt;Note: &lt;/b&gt;Name variants: Petrus, Marcus. Represents Gothic Christians. A missionary bishop without a fixed urban see, though sometimes associated (perhaps incorrectly) with Tomi, the see held by Protogenes. [NIC-403]&lt;/small&gt;&lt;/p&gt;</v>
      </c>
    </row>
    <row r="413" ht="22.5" customHeight="1">
      <c r="A413" s="8"/>
      <c r="B413" s="8"/>
      <c r="C413" s="8"/>
      <c r="D413" s="10"/>
      <c r="E413" s="10"/>
      <c r="F413" s="8"/>
      <c r="G413" s="10"/>
      <c r="H413" s="8"/>
      <c r="I413" s="8"/>
      <c r="J413" s="8"/>
      <c r="K413" s="8"/>
      <c r="L413" s="8"/>
      <c r="M413" s="8"/>
      <c r="N413" s="8"/>
      <c r="O413" s="8"/>
      <c r="P413" s="8"/>
      <c r="Q413" s="10"/>
      <c r="R413" s="10"/>
      <c r="S413" s="11"/>
      <c r="T413" s="10"/>
      <c r="U413" s="8"/>
      <c r="V413" s="8"/>
      <c r="W413" s="44"/>
      <c r="X413" s="44"/>
      <c r="Y413" s="44"/>
      <c r="Z413" s="44"/>
    </row>
    <row r="414" ht="22.5" customHeight="1">
      <c r="A414" s="8"/>
      <c r="B414" s="8"/>
      <c r="C414" s="8"/>
      <c r="D414" s="10"/>
      <c r="E414" s="10"/>
      <c r="F414" s="8"/>
      <c r="G414" s="10"/>
      <c r="H414" s="8"/>
      <c r="I414" s="8"/>
      <c r="J414" s="8"/>
      <c r="K414" s="8"/>
      <c r="L414" s="8"/>
      <c r="M414" s="8"/>
      <c r="N414" s="8"/>
      <c r="O414" s="8"/>
      <c r="P414" s="8"/>
      <c r="Q414" s="10"/>
      <c r="R414" s="10"/>
      <c r="S414" s="11"/>
      <c r="T414" s="10"/>
      <c r="U414" s="8"/>
      <c r="V414" s="8"/>
      <c r="W414" s="44"/>
      <c r="X414" s="44"/>
      <c r="Y414" s="44"/>
      <c r="Z414" s="44"/>
    </row>
    <row r="415" ht="22.5" customHeight="1">
      <c r="A415" s="8"/>
      <c r="B415" s="8"/>
      <c r="C415" s="8"/>
      <c r="D415" s="10"/>
      <c r="E415" s="10"/>
      <c r="F415" s="8"/>
      <c r="G415" s="10"/>
      <c r="H415" s="8"/>
      <c r="I415" s="8"/>
      <c r="J415" s="8"/>
      <c r="K415" s="8"/>
      <c r="L415" s="8"/>
      <c r="M415" s="8"/>
      <c r="N415" s="8"/>
      <c r="O415" s="8"/>
      <c r="P415" s="8"/>
      <c r="Q415" s="10"/>
      <c r="R415" s="10"/>
      <c r="S415" s="11"/>
      <c r="T415" s="10"/>
      <c r="U415" s="8"/>
      <c r="V415" s="8"/>
      <c r="W415" s="44"/>
      <c r="X415" s="44"/>
      <c r="Y415" s="44"/>
      <c r="Z415" s="44"/>
    </row>
    <row r="416" ht="22.5" customHeight="1">
      <c r="A416" s="8"/>
      <c r="B416" s="8"/>
      <c r="C416" s="8"/>
      <c r="D416" s="10"/>
      <c r="E416" s="10"/>
      <c r="F416" s="8"/>
      <c r="G416" s="10"/>
      <c r="H416" s="8"/>
      <c r="I416" s="8"/>
      <c r="J416" s="8"/>
      <c r="K416" s="8"/>
      <c r="L416" s="8"/>
      <c r="M416" s="8"/>
      <c r="N416" s="8"/>
      <c r="O416" s="8"/>
      <c r="P416" s="8"/>
      <c r="Q416" s="10"/>
      <c r="R416" s="10"/>
      <c r="S416" s="11"/>
      <c r="T416" s="10"/>
      <c r="U416" s="8"/>
      <c r="V416" s="8"/>
      <c r="W416" s="44"/>
      <c r="X416" s="44"/>
      <c r="Y416" s="44"/>
      <c r="Z416" s="44"/>
    </row>
    <row r="417" ht="22.5" customHeight="1">
      <c r="A417" s="8"/>
      <c r="B417" s="8"/>
      <c r="C417" s="8"/>
      <c r="D417" s="10"/>
      <c r="E417" s="10"/>
      <c r="F417" s="8"/>
      <c r="G417" s="10"/>
      <c r="H417" s="8"/>
      <c r="I417" s="8"/>
      <c r="J417" s="8"/>
      <c r="K417" s="8"/>
      <c r="L417" s="8"/>
      <c r="M417" s="8"/>
      <c r="N417" s="8"/>
      <c r="O417" s="8"/>
      <c r="P417" s="8"/>
      <c r="Q417" s="10"/>
      <c r="R417" s="10"/>
      <c r="S417" s="11"/>
      <c r="T417" s="10"/>
      <c r="U417" s="8"/>
      <c r="V417" s="8"/>
      <c r="W417" s="44"/>
      <c r="X417" s="44"/>
      <c r="Y417" s="44"/>
      <c r="Z417" s="44"/>
    </row>
    <row r="418" ht="22.5" customHeight="1">
      <c r="A418" s="8"/>
      <c r="B418" s="8"/>
      <c r="C418" s="8"/>
      <c r="D418" s="10"/>
      <c r="E418" s="10"/>
      <c r="F418" s="8"/>
      <c r="G418" s="10"/>
      <c r="H418" s="8"/>
      <c r="I418" s="8"/>
      <c r="J418" s="8"/>
      <c r="K418" s="8"/>
      <c r="L418" s="8"/>
      <c r="M418" s="8"/>
      <c r="N418" s="8"/>
      <c r="O418" s="8"/>
      <c r="P418" s="8"/>
      <c r="Q418" s="10"/>
      <c r="R418" s="10"/>
      <c r="S418" s="11"/>
      <c r="T418" s="10"/>
      <c r="U418" s="8"/>
      <c r="V418" s="8"/>
      <c r="W418" s="44"/>
      <c r="X418" s="44"/>
      <c r="Y418" s="44"/>
      <c r="Z418" s="44"/>
    </row>
    <row r="419" ht="22.5" customHeight="1">
      <c r="A419" s="8"/>
      <c r="B419" s="8"/>
      <c r="C419" s="8"/>
      <c r="D419" s="10"/>
      <c r="E419" s="10"/>
      <c r="F419" s="8"/>
      <c r="G419" s="10"/>
      <c r="H419" s="8"/>
      <c r="I419" s="8"/>
      <c r="J419" s="8"/>
      <c r="K419" s="8"/>
      <c r="L419" s="8"/>
      <c r="M419" s="8"/>
      <c r="N419" s="8"/>
      <c r="O419" s="8"/>
      <c r="P419" s="8"/>
      <c r="Q419" s="10"/>
      <c r="R419" s="10"/>
      <c r="S419" s="11"/>
      <c r="T419" s="10"/>
      <c r="U419" s="8"/>
      <c r="V419" s="8"/>
      <c r="W419" s="44"/>
      <c r="X419" s="44"/>
      <c r="Y419" s="44"/>
      <c r="Z419" s="44"/>
    </row>
    <row r="420" ht="22.5" customHeight="1">
      <c r="A420" s="8"/>
      <c r="B420" s="8"/>
      <c r="C420" s="8"/>
      <c r="D420" s="10"/>
      <c r="E420" s="10"/>
      <c r="F420" s="8"/>
      <c r="G420" s="10"/>
      <c r="H420" s="8"/>
      <c r="I420" s="8"/>
      <c r="J420" s="8"/>
      <c r="K420" s="8"/>
      <c r="L420" s="8"/>
      <c r="M420" s="8"/>
      <c r="N420" s="8"/>
      <c r="O420" s="8"/>
      <c r="P420" s="8"/>
      <c r="Q420" s="10"/>
      <c r="R420" s="10"/>
      <c r="S420" s="11"/>
      <c r="T420" s="10"/>
      <c r="U420" s="8"/>
      <c r="V420" s="8"/>
      <c r="W420" s="44"/>
      <c r="X420" s="44"/>
      <c r="Y420" s="44"/>
      <c r="Z420" s="44"/>
    </row>
    <row r="421" ht="22.5" customHeight="1">
      <c r="A421" s="8"/>
      <c r="B421" s="8"/>
      <c r="C421" s="8"/>
      <c r="D421" s="10"/>
      <c r="E421" s="10"/>
      <c r="F421" s="8"/>
      <c r="G421" s="10"/>
      <c r="H421" s="8"/>
      <c r="I421" s="8"/>
      <c r="J421" s="8"/>
      <c r="K421" s="8"/>
      <c r="L421" s="8"/>
      <c r="M421" s="8"/>
      <c r="N421" s="8"/>
      <c r="O421" s="8"/>
      <c r="P421" s="8"/>
      <c r="Q421" s="10"/>
      <c r="R421" s="10"/>
      <c r="S421" s="11"/>
      <c r="T421" s="10"/>
      <c r="U421" s="8"/>
      <c r="V421" s="8"/>
      <c r="W421" s="44"/>
      <c r="X421" s="44"/>
      <c r="Y421" s="44"/>
      <c r="Z421" s="44"/>
    </row>
    <row r="422" ht="22.5" customHeight="1">
      <c r="A422" s="8"/>
      <c r="B422" s="8"/>
      <c r="C422" s="8"/>
      <c r="D422" s="10"/>
      <c r="E422" s="10"/>
      <c r="F422" s="8"/>
      <c r="G422" s="10"/>
      <c r="H422" s="8"/>
      <c r="I422" s="8"/>
      <c r="J422" s="8"/>
      <c r="K422" s="8"/>
      <c r="L422" s="8"/>
      <c r="M422" s="8"/>
      <c r="N422" s="8"/>
      <c r="O422" s="8"/>
      <c r="P422" s="8"/>
      <c r="Q422" s="10"/>
      <c r="R422" s="10"/>
      <c r="S422" s="11"/>
      <c r="T422" s="10"/>
      <c r="U422" s="8"/>
      <c r="V422" s="8"/>
      <c r="W422" s="44"/>
      <c r="X422" s="44"/>
      <c r="Y422" s="44"/>
      <c r="Z422" s="44"/>
    </row>
    <row r="423" ht="22.5" customHeight="1">
      <c r="A423" s="8"/>
      <c r="B423" s="8"/>
      <c r="C423" s="8"/>
      <c r="D423" s="10"/>
      <c r="E423" s="10"/>
      <c r="F423" s="8"/>
      <c r="G423" s="10"/>
      <c r="H423" s="8"/>
      <c r="I423" s="8"/>
      <c r="J423" s="8"/>
      <c r="K423" s="8"/>
      <c r="L423" s="8"/>
      <c r="M423" s="8"/>
      <c r="N423" s="8"/>
      <c r="O423" s="8"/>
      <c r="P423" s="8"/>
      <c r="Q423" s="10"/>
      <c r="R423" s="10"/>
      <c r="S423" s="11"/>
      <c r="T423" s="10"/>
      <c r="U423" s="8"/>
      <c r="V423" s="8"/>
      <c r="W423" s="44"/>
      <c r="X423" s="44"/>
      <c r="Y423" s="44"/>
      <c r="Z423" s="44"/>
    </row>
    <row r="424" ht="22.5" customHeight="1">
      <c r="A424" s="8"/>
      <c r="B424" s="8"/>
      <c r="C424" s="8"/>
      <c r="D424" s="10"/>
      <c r="E424" s="10"/>
      <c r="F424" s="8"/>
      <c r="G424" s="10"/>
      <c r="H424" s="8"/>
      <c r="I424" s="8"/>
      <c r="J424" s="8"/>
      <c r="K424" s="8"/>
      <c r="L424" s="8"/>
      <c r="M424" s="8"/>
      <c r="N424" s="8"/>
      <c r="O424" s="8"/>
      <c r="P424" s="8"/>
      <c r="Q424" s="10"/>
      <c r="R424" s="10"/>
      <c r="S424" s="11"/>
      <c r="T424" s="10"/>
      <c r="U424" s="8"/>
      <c r="V424" s="8"/>
      <c r="W424" s="44"/>
      <c r="X424" s="44"/>
      <c r="Y424" s="44"/>
      <c r="Z424" s="44"/>
    </row>
    <row r="425" ht="22.5" customHeight="1">
      <c r="A425" s="8"/>
      <c r="B425" s="8"/>
      <c r="C425" s="8"/>
      <c r="D425" s="10"/>
      <c r="E425" s="10"/>
      <c r="F425" s="8"/>
      <c r="G425" s="10"/>
      <c r="H425" s="8"/>
      <c r="I425" s="8"/>
      <c r="J425" s="8"/>
      <c r="K425" s="8"/>
      <c r="L425" s="8"/>
      <c r="M425" s="8"/>
      <c r="N425" s="8"/>
      <c r="O425" s="8"/>
      <c r="P425" s="8"/>
      <c r="Q425" s="10"/>
      <c r="R425" s="10"/>
      <c r="S425" s="11"/>
      <c r="T425" s="10"/>
      <c r="U425" s="8"/>
      <c r="V425" s="8"/>
      <c r="W425" s="44"/>
      <c r="X425" s="44"/>
      <c r="Y425" s="44"/>
      <c r="Z425" s="44"/>
    </row>
    <row r="426" ht="22.5" customHeight="1">
      <c r="A426" s="8"/>
      <c r="B426" s="8"/>
      <c r="C426" s="8"/>
      <c r="D426" s="10"/>
      <c r="E426" s="10"/>
      <c r="F426" s="8"/>
      <c r="G426" s="10"/>
      <c r="H426" s="8"/>
      <c r="I426" s="8"/>
      <c r="J426" s="8"/>
      <c r="K426" s="8"/>
      <c r="L426" s="8"/>
      <c r="M426" s="8"/>
      <c r="N426" s="8"/>
      <c r="O426" s="8"/>
      <c r="P426" s="8"/>
      <c r="Q426" s="10"/>
      <c r="R426" s="10"/>
      <c r="S426" s="11"/>
      <c r="T426" s="10"/>
      <c r="U426" s="8"/>
      <c r="V426" s="8"/>
      <c r="W426" s="44"/>
      <c r="X426" s="44"/>
      <c r="Y426" s="44"/>
      <c r="Z426" s="44"/>
    </row>
    <row r="427" ht="22.5" customHeight="1">
      <c r="A427" s="8"/>
      <c r="B427" s="8"/>
      <c r="C427" s="8"/>
      <c r="D427" s="10"/>
      <c r="E427" s="10"/>
      <c r="F427" s="8"/>
      <c r="G427" s="10"/>
      <c r="H427" s="8"/>
      <c r="I427" s="8"/>
      <c r="J427" s="8"/>
      <c r="K427" s="8"/>
      <c r="L427" s="8"/>
      <c r="M427" s="8"/>
      <c r="N427" s="8"/>
      <c r="O427" s="8"/>
      <c r="P427" s="8"/>
      <c r="Q427" s="10"/>
      <c r="R427" s="10"/>
      <c r="S427" s="11"/>
      <c r="T427" s="10"/>
      <c r="U427" s="8"/>
      <c r="V427" s="8"/>
      <c r="W427" s="44"/>
      <c r="X427" s="44"/>
      <c r="Y427" s="44"/>
      <c r="Z427" s="44"/>
    </row>
    <row r="428" ht="22.5" customHeight="1">
      <c r="A428" s="8"/>
      <c r="B428" s="8"/>
      <c r="C428" s="8"/>
      <c r="D428" s="10"/>
      <c r="E428" s="10"/>
      <c r="F428" s="8"/>
      <c r="G428" s="10"/>
      <c r="H428" s="8"/>
      <c r="I428" s="8"/>
      <c r="J428" s="8"/>
      <c r="K428" s="8"/>
      <c r="L428" s="8"/>
      <c r="M428" s="8"/>
      <c r="N428" s="8"/>
      <c r="O428" s="8"/>
      <c r="P428" s="8"/>
      <c r="Q428" s="10"/>
      <c r="R428" s="10"/>
      <c r="S428" s="11"/>
      <c r="T428" s="10"/>
      <c r="U428" s="8"/>
      <c r="V428" s="8"/>
      <c r="W428" s="44"/>
      <c r="X428" s="44"/>
      <c r="Y428" s="44"/>
      <c r="Z428" s="44"/>
    </row>
    <row r="429" ht="22.5" customHeight="1">
      <c r="A429" s="8"/>
      <c r="B429" s="8"/>
      <c r="C429" s="8"/>
      <c r="D429" s="10"/>
      <c r="E429" s="10"/>
      <c r="F429" s="8"/>
      <c r="G429" s="10"/>
      <c r="H429" s="8"/>
      <c r="I429" s="8"/>
      <c r="J429" s="8"/>
      <c r="K429" s="8"/>
      <c r="L429" s="8"/>
      <c r="M429" s="8"/>
      <c r="N429" s="8"/>
      <c r="O429" s="8"/>
      <c r="P429" s="8"/>
      <c r="Q429" s="10"/>
      <c r="R429" s="10"/>
      <c r="S429" s="11"/>
      <c r="T429" s="10"/>
      <c r="U429" s="8"/>
      <c r="V429" s="8"/>
      <c r="W429" s="44"/>
      <c r="X429" s="44"/>
      <c r="Y429" s="44"/>
      <c r="Z429" s="44"/>
    </row>
    <row r="430" ht="22.5" customHeight="1">
      <c r="A430" s="8"/>
      <c r="B430" s="8"/>
      <c r="C430" s="8"/>
      <c r="D430" s="10"/>
      <c r="E430" s="10"/>
      <c r="F430" s="8"/>
      <c r="G430" s="10"/>
      <c r="H430" s="8"/>
      <c r="I430" s="8"/>
      <c r="J430" s="8"/>
      <c r="K430" s="8"/>
      <c r="L430" s="8"/>
      <c r="M430" s="8"/>
      <c r="N430" s="8"/>
      <c r="O430" s="8"/>
      <c r="P430" s="8"/>
      <c r="Q430" s="10"/>
      <c r="R430" s="10"/>
      <c r="S430" s="11"/>
      <c r="T430" s="10"/>
      <c r="U430" s="8"/>
      <c r="V430" s="8"/>
      <c r="W430" s="44"/>
      <c r="X430" s="44"/>
      <c r="Y430" s="44"/>
      <c r="Z430" s="44"/>
    </row>
    <row r="431" ht="22.5" customHeight="1">
      <c r="A431" s="8"/>
      <c r="B431" s="8"/>
      <c r="C431" s="8"/>
      <c r="D431" s="10"/>
      <c r="E431" s="10"/>
      <c r="F431" s="8"/>
      <c r="G431" s="10"/>
      <c r="H431" s="8"/>
      <c r="I431" s="8"/>
      <c r="J431" s="8"/>
      <c r="K431" s="8"/>
      <c r="L431" s="8"/>
      <c r="M431" s="8"/>
      <c r="N431" s="8"/>
      <c r="O431" s="8"/>
      <c r="P431" s="8"/>
      <c r="Q431" s="10"/>
      <c r="R431" s="10"/>
      <c r="S431" s="11"/>
      <c r="T431" s="10"/>
      <c r="U431" s="8"/>
      <c r="V431" s="8"/>
      <c r="W431" s="44"/>
      <c r="X431" s="44"/>
      <c r="Y431" s="44"/>
      <c r="Z431" s="44"/>
    </row>
    <row r="432" ht="22.5" customHeight="1">
      <c r="A432" s="8"/>
      <c r="B432" s="8"/>
      <c r="C432" s="8"/>
      <c r="D432" s="10"/>
      <c r="E432" s="10"/>
      <c r="F432" s="8"/>
      <c r="G432" s="10"/>
      <c r="H432" s="8"/>
      <c r="I432" s="8"/>
      <c r="J432" s="8"/>
      <c r="K432" s="8"/>
      <c r="L432" s="8"/>
      <c r="M432" s="8"/>
      <c r="N432" s="8"/>
      <c r="O432" s="8"/>
      <c r="P432" s="8"/>
      <c r="Q432" s="10"/>
      <c r="R432" s="10"/>
      <c r="S432" s="11"/>
      <c r="T432" s="10"/>
      <c r="U432" s="8"/>
      <c r="V432" s="8"/>
      <c r="W432" s="44"/>
      <c r="X432" s="44"/>
      <c r="Y432" s="44"/>
      <c r="Z432" s="44"/>
    </row>
    <row r="433" ht="22.5" customHeight="1">
      <c r="A433" s="8"/>
      <c r="B433" s="8"/>
      <c r="C433" s="8"/>
      <c r="D433" s="10"/>
      <c r="E433" s="10"/>
      <c r="F433" s="8"/>
      <c r="G433" s="10"/>
      <c r="H433" s="8"/>
      <c r="I433" s="8"/>
      <c r="J433" s="8"/>
      <c r="K433" s="8"/>
      <c r="L433" s="8"/>
      <c r="M433" s="8"/>
      <c r="N433" s="8"/>
      <c r="O433" s="8"/>
      <c r="P433" s="8"/>
      <c r="Q433" s="10"/>
      <c r="R433" s="10"/>
      <c r="S433" s="11"/>
      <c r="T433" s="10"/>
      <c r="U433" s="8"/>
      <c r="V433" s="8"/>
      <c r="W433" s="44"/>
      <c r="X433" s="44"/>
      <c r="Y433" s="44"/>
      <c r="Z433" s="44"/>
    </row>
    <row r="434" ht="22.5" customHeight="1">
      <c r="A434" s="8"/>
      <c r="B434" s="8"/>
      <c r="C434" s="8"/>
      <c r="D434" s="10"/>
      <c r="E434" s="10"/>
      <c r="F434" s="8"/>
      <c r="G434" s="10"/>
      <c r="H434" s="8"/>
      <c r="I434" s="8"/>
      <c r="J434" s="8"/>
      <c r="K434" s="8"/>
      <c r="L434" s="8"/>
      <c r="M434" s="8"/>
      <c r="N434" s="8"/>
      <c r="O434" s="8"/>
      <c r="P434" s="8"/>
      <c r="Q434" s="10"/>
      <c r="R434" s="10"/>
      <c r="S434" s="11"/>
      <c r="T434" s="10"/>
      <c r="U434" s="8"/>
      <c r="V434" s="8"/>
      <c r="W434" s="44"/>
      <c r="X434" s="44"/>
      <c r="Y434" s="44"/>
      <c r="Z434" s="44"/>
    </row>
    <row r="435" ht="22.5" customHeight="1">
      <c r="A435" s="8"/>
      <c r="B435" s="8"/>
      <c r="C435" s="8"/>
      <c r="D435" s="10"/>
      <c r="E435" s="10"/>
      <c r="F435" s="8"/>
      <c r="G435" s="10"/>
      <c r="H435" s="8"/>
      <c r="I435" s="8"/>
      <c r="J435" s="8"/>
      <c r="K435" s="8"/>
      <c r="L435" s="8"/>
      <c r="M435" s="8"/>
      <c r="N435" s="8"/>
      <c r="O435" s="8"/>
      <c r="P435" s="8"/>
      <c r="Q435" s="10"/>
      <c r="R435" s="10"/>
      <c r="S435" s="11"/>
      <c r="T435" s="10"/>
      <c r="U435" s="8"/>
      <c r="V435" s="8"/>
      <c r="W435" s="44"/>
      <c r="X435" s="44"/>
      <c r="Y435" s="44"/>
      <c r="Z435" s="44"/>
    </row>
    <row r="436" ht="22.5" customHeight="1">
      <c r="A436" s="8"/>
      <c r="B436" s="8"/>
      <c r="C436" s="8"/>
      <c r="D436" s="10"/>
      <c r="E436" s="10"/>
      <c r="F436" s="8"/>
      <c r="G436" s="10"/>
      <c r="H436" s="8"/>
      <c r="I436" s="8"/>
      <c r="J436" s="8"/>
      <c r="K436" s="8"/>
      <c r="L436" s="8"/>
      <c r="M436" s="8"/>
      <c r="N436" s="8"/>
      <c r="O436" s="8"/>
      <c r="P436" s="8"/>
      <c r="Q436" s="10"/>
      <c r="R436" s="10"/>
      <c r="S436" s="11"/>
      <c r="T436" s="10"/>
      <c r="U436" s="8"/>
      <c r="V436" s="8"/>
      <c r="W436" s="44"/>
      <c r="X436" s="44"/>
      <c r="Y436" s="44"/>
      <c r="Z436" s="44"/>
    </row>
    <row r="437" ht="22.5" customHeight="1">
      <c r="A437" s="8"/>
      <c r="B437" s="8"/>
      <c r="C437" s="8"/>
      <c r="D437" s="10"/>
      <c r="E437" s="10"/>
      <c r="F437" s="8"/>
      <c r="G437" s="10"/>
      <c r="H437" s="8"/>
      <c r="I437" s="8"/>
      <c r="J437" s="8"/>
      <c r="K437" s="8"/>
      <c r="L437" s="8"/>
      <c r="M437" s="8"/>
      <c r="N437" s="8"/>
      <c r="O437" s="8"/>
      <c r="P437" s="8"/>
      <c r="Q437" s="10"/>
      <c r="R437" s="10"/>
      <c r="S437" s="11"/>
      <c r="T437" s="10"/>
      <c r="U437" s="8"/>
      <c r="V437" s="8"/>
      <c r="W437" s="44"/>
      <c r="X437" s="44"/>
      <c r="Y437" s="44"/>
      <c r="Z437" s="44"/>
    </row>
    <row r="438" ht="22.5" customHeight="1">
      <c r="A438" s="8"/>
      <c r="B438" s="8"/>
      <c r="C438" s="8"/>
      <c r="D438" s="10"/>
      <c r="E438" s="10"/>
      <c r="F438" s="8"/>
      <c r="G438" s="10"/>
      <c r="H438" s="8"/>
      <c r="I438" s="8"/>
      <c r="J438" s="8"/>
      <c r="K438" s="8"/>
      <c r="L438" s="8"/>
      <c r="M438" s="8"/>
      <c r="N438" s="8"/>
      <c r="O438" s="8"/>
      <c r="P438" s="8"/>
      <c r="Q438" s="10"/>
      <c r="R438" s="10"/>
      <c r="S438" s="11"/>
      <c r="T438" s="10"/>
      <c r="U438" s="8"/>
      <c r="V438" s="8"/>
      <c r="W438" s="44"/>
      <c r="X438" s="44"/>
      <c r="Y438" s="44"/>
      <c r="Z438" s="44"/>
    </row>
    <row r="439" ht="22.5" customHeight="1">
      <c r="A439" s="8"/>
      <c r="B439" s="8"/>
      <c r="C439" s="8"/>
      <c r="D439" s="10"/>
      <c r="E439" s="10"/>
      <c r="F439" s="8"/>
      <c r="G439" s="10"/>
      <c r="H439" s="8"/>
      <c r="I439" s="8"/>
      <c r="J439" s="8"/>
      <c r="K439" s="8"/>
      <c r="L439" s="8"/>
      <c r="M439" s="8"/>
      <c r="N439" s="8"/>
      <c r="O439" s="8"/>
      <c r="P439" s="8"/>
      <c r="Q439" s="10"/>
      <c r="R439" s="10"/>
      <c r="S439" s="11"/>
      <c r="T439" s="10"/>
      <c r="U439" s="8"/>
      <c r="V439" s="8"/>
      <c r="W439" s="44"/>
      <c r="X439" s="44"/>
      <c r="Y439" s="44"/>
      <c r="Z439" s="44"/>
    </row>
    <row r="440" ht="22.5" customHeight="1">
      <c r="A440" s="8"/>
      <c r="B440" s="8"/>
      <c r="C440" s="8"/>
      <c r="D440" s="10"/>
      <c r="E440" s="10"/>
      <c r="F440" s="8"/>
      <c r="G440" s="10"/>
      <c r="H440" s="8"/>
      <c r="I440" s="8"/>
      <c r="J440" s="8"/>
      <c r="K440" s="8"/>
      <c r="L440" s="8"/>
      <c r="M440" s="8"/>
      <c r="N440" s="8"/>
      <c r="O440" s="8"/>
      <c r="P440" s="8"/>
      <c r="Q440" s="10"/>
      <c r="R440" s="10"/>
      <c r="S440" s="11"/>
      <c r="T440" s="10"/>
      <c r="U440" s="8"/>
      <c r="V440" s="8"/>
      <c r="W440" s="44"/>
      <c r="X440" s="44"/>
      <c r="Y440" s="44"/>
      <c r="Z440" s="44"/>
    </row>
    <row r="441" ht="22.5" customHeight="1">
      <c r="A441" s="8"/>
      <c r="B441" s="8"/>
      <c r="C441" s="8"/>
      <c r="D441" s="10"/>
      <c r="E441" s="10"/>
      <c r="F441" s="8"/>
      <c r="G441" s="10"/>
      <c r="H441" s="8"/>
      <c r="I441" s="8"/>
      <c r="J441" s="8"/>
      <c r="K441" s="8"/>
      <c r="L441" s="8"/>
      <c r="M441" s="8"/>
      <c r="N441" s="8"/>
      <c r="O441" s="8"/>
      <c r="P441" s="8"/>
      <c r="Q441" s="10"/>
      <c r="R441" s="10"/>
      <c r="S441" s="11"/>
      <c r="T441" s="10"/>
      <c r="U441" s="8"/>
      <c r="V441" s="8"/>
      <c r="W441" s="44"/>
      <c r="X441" s="44"/>
      <c r="Y441" s="44"/>
      <c r="Z441" s="44"/>
    </row>
    <row r="442" ht="22.5" customHeight="1">
      <c r="A442" s="8"/>
      <c r="B442" s="8"/>
      <c r="C442" s="8"/>
      <c r="D442" s="10"/>
      <c r="E442" s="10"/>
      <c r="F442" s="8"/>
      <c r="G442" s="10"/>
      <c r="H442" s="8"/>
      <c r="I442" s="8"/>
      <c r="J442" s="8"/>
      <c r="K442" s="8"/>
      <c r="L442" s="8"/>
      <c r="M442" s="8"/>
      <c r="N442" s="8"/>
      <c r="O442" s="8"/>
      <c r="P442" s="8"/>
      <c r="Q442" s="10"/>
      <c r="R442" s="10"/>
      <c r="S442" s="11"/>
      <c r="T442" s="10"/>
      <c r="U442" s="8"/>
      <c r="V442" s="8"/>
      <c r="W442" s="44"/>
      <c r="X442" s="44"/>
      <c r="Y442" s="44"/>
      <c r="Z442" s="44"/>
    </row>
    <row r="443" ht="22.5" customHeight="1">
      <c r="A443" s="8"/>
      <c r="B443" s="8"/>
      <c r="C443" s="8"/>
      <c r="D443" s="10"/>
      <c r="E443" s="10"/>
      <c r="F443" s="8"/>
      <c r="G443" s="10"/>
      <c r="H443" s="8"/>
      <c r="I443" s="8"/>
      <c r="J443" s="8"/>
      <c r="K443" s="8"/>
      <c r="L443" s="8"/>
      <c r="M443" s="8"/>
      <c r="N443" s="8"/>
      <c r="O443" s="8"/>
      <c r="P443" s="8"/>
      <c r="Q443" s="10"/>
      <c r="R443" s="10"/>
      <c r="S443" s="11"/>
      <c r="T443" s="10"/>
      <c r="U443" s="8"/>
      <c r="V443" s="8"/>
      <c r="W443" s="44"/>
      <c r="X443" s="44"/>
      <c r="Y443" s="44"/>
      <c r="Z443" s="44"/>
    </row>
    <row r="444" ht="22.5" customHeight="1">
      <c r="A444" s="8"/>
      <c r="B444" s="8"/>
      <c r="C444" s="8"/>
      <c r="D444" s="10"/>
      <c r="E444" s="10"/>
      <c r="F444" s="8"/>
      <c r="G444" s="10"/>
      <c r="H444" s="8"/>
      <c r="I444" s="8"/>
      <c r="J444" s="8"/>
      <c r="K444" s="8"/>
      <c r="L444" s="8"/>
      <c r="M444" s="8"/>
      <c r="N444" s="8"/>
      <c r="O444" s="8"/>
      <c r="P444" s="8"/>
      <c r="Q444" s="10"/>
      <c r="R444" s="10"/>
      <c r="S444" s="11"/>
      <c r="T444" s="10"/>
      <c r="U444" s="8"/>
      <c r="V444" s="8"/>
      <c r="W444" s="44"/>
      <c r="X444" s="44"/>
      <c r="Y444" s="44"/>
      <c r="Z444" s="44"/>
    </row>
    <row r="445" ht="22.5" customHeight="1">
      <c r="A445" s="8"/>
      <c r="B445" s="8"/>
      <c r="C445" s="8"/>
      <c r="D445" s="10"/>
      <c r="E445" s="10"/>
      <c r="F445" s="8"/>
      <c r="G445" s="10"/>
      <c r="H445" s="8"/>
      <c r="I445" s="8"/>
      <c r="J445" s="8"/>
      <c r="K445" s="8"/>
      <c r="L445" s="8"/>
      <c r="M445" s="8"/>
      <c r="N445" s="8"/>
      <c r="O445" s="8"/>
      <c r="P445" s="8"/>
      <c r="Q445" s="10"/>
      <c r="R445" s="10"/>
      <c r="S445" s="11"/>
      <c r="T445" s="10"/>
      <c r="U445" s="8"/>
      <c r="V445" s="8"/>
      <c r="W445" s="44"/>
      <c r="X445" s="44"/>
      <c r="Y445" s="44"/>
      <c r="Z445" s="44"/>
    </row>
    <row r="446" ht="22.5" customHeight="1">
      <c r="A446" s="8"/>
      <c r="B446" s="8"/>
      <c r="C446" s="8"/>
      <c r="D446" s="10"/>
      <c r="E446" s="10"/>
      <c r="F446" s="8"/>
      <c r="G446" s="10"/>
      <c r="H446" s="8"/>
      <c r="I446" s="8"/>
      <c r="J446" s="8"/>
      <c r="K446" s="8"/>
      <c r="L446" s="8"/>
      <c r="M446" s="8"/>
      <c r="N446" s="8"/>
      <c r="O446" s="8"/>
      <c r="P446" s="8"/>
      <c r="Q446" s="10"/>
      <c r="R446" s="10"/>
      <c r="S446" s="11"/>
      <c r="T446" s="10"/>
      <c r="U446" s="8"/>
      <c r="V446" s="8"/>
      <c r="W446" s="44"/>
      <c r="X446" s="44"/>
      <c r="Y446" s="44"/>
      <c r="Z446" s="44"/>
    </row>
    <row r="447" ht="22.5" customHeight="1">
      <c r="A447" s="8"/>
      <c r="B447" s="8"/>
      <c r="C447" s="8"/>
      <c r="D447" s="10"/>
      <c r="E447" s="10"/>
      <c r="F447" s="8"/>
      <c r="G447" s="10"/>
      <c r="H447" s="8"/>
      <c r="I447" s="8"/>
      <c r="J447" s="8"/>
      <c r="K447" s="8"/>
      <c r="L447" s="8"/>
      <c r="M447" s="8"/>
      <c r="N447" s="8"/>
      <c r="O447" s="8"/>
      <c r="P447" s="8"/>
      <c r="Q447" s="10"/>
      <c r="R447" s="10"/>
      <c r="S447" s="11"/>
      <c r="T447" s="10"/>
      <c r="U447" s="8"/>
      <c r="V447" s="8"/>
      <c r="W447" s="44"/>
      <c r="X447" s="44"/>
      <c r="Y447" s="44"/>
      <c r="Z447" s="44"/>
    </row>
    <row r="448" ht="22.5" customHeight="1">
      <c r="A448" s="8"/>
      <c r="B448" s="8"/>
      <c r="C448" s="8"/>
      <c r="D448" s="10"/>
      <c r="E448" s="10"/>
      <c r="F448" s="8"/>
      <c r="G448" s="10"/>
      <c r="H448" s="8"/>
      <c r="I448" s="8"/>
      <c r="J448" s="8"/>
      <c r="K448" s="8"/>
      <c r="L448" s="8"/>
      <c r="M448" s="8"/>
      <c r="N448" s="8"/>
      <c r="O448" s="8"/>
      <c r="P448" s="8"/>
      <c r="Q448" s="10"/>
      <c r="R448" s="10"/>
      <c r="S448" s="11"/>
      <c r="T448" s="10"/>
      <c r="U448" s="8"/>
      <c r="V448" s="8"/>
      <c r="W448" s="44"/>
      <c r="X448" s="44"/>
      <c r="Y448" s="44"/>
      <c r="Z448" s="44"/>
    </row>
    <row r="449" ht="22.5" customHeight="1">
      <c r="A449" s="8"/>
      <c r="B449" s="8"/>
      <c r="C449" s="8"/>
      <c r="D449" s="10"/>
      <c r="E449" s="10"/>
      <c r="F449" s="8"/>
      <c r="G449" s="10"/>
      <c r="H449" s="8"/>
      <c r="I449" s="8"/>
      <c r="J449" s="8"/>
      <c r="K449" s="8"/>
      <c r="L449" s="8"/>
      <c r="M449" s="8"/>
      <c r="N449" s="8"/>
      <c r="O449" s="8"/>
      <c r="P449" s="8"/>
      <c r="Q449" s="10"/>
      <c r="R449" s="10"/>
      <c r="S449" s="11"/>
      <c r="T449" s="10"/>
      <c r="U449" s="8"/>
      <c r="V449" s="8"/>
      <c r="W449" s="44"/>
      <c r="X449" s="44"/>
      <c r="Y449" s="44"/>
      <c r="Z449" s="44"/>
    </row>
    <row r="450" ht="22.5" customHeight="1">
      <c r="A450" s="8"/>
      <c r="B450" s="8"/>
      <c r="C450" s="8"/>
      <c r="D450" s="10"/>
      <c r="E450" s="10"/>
      <c r="F450" s="8"/>
      <c r="G450" s="10"/>
      <c r="H450" s="8"/>
      <c r="I450" s="8"/>
      <c r="J450" s="8"/>
      <c r="K450" s="8"/>
      <c r="L450" s="8"/>
      <c r="M450" s="8"/>
      <c r="N450" s="8"/>
      <c r="O450" s="8"/>
      <c r="P450" s="8"/>
      <c r="Q450" s="10"/>
      <c r="R450" s="10"/>
      <c r="S450" s="11"/>
      <c r="T450" s="10"/>
      <c r="U450" s="8"/>
      <c r="V450" s="8"/>
      <c r="W450" s="44"/>
      <c r="X450" s="44"/>
      <c r="Y450" s="44"/>
      <c r="Z450" s="44"/>
    </row>
    <row r="451" ht="22.5" customHeight="1">
      <c r="A451" s="8"/>
      <c r="B451" s="8"/>
      <c r="C451" s="8"/>
      <c r="D451" s="10"/>
      <c r="E451" s="10"/>
      <c r="F451" s="8"/>
      <c r="G451" s="10"/>
      <c r="H451" s="8"/>
      <c r="I451" s="8"/>
      <c r="J451" s="8"/>
      <c r="K451" s="8"/>
      <c r="L451" s="8"/>
      <c r="M451" s="8"/>
      <c r="N451" s="8"/>
      <c r="O451" s="8"/>
      <c r="P451" s="8"/>
      <c r="Q451" s="10"/>
      <c r="R451" s="10"/>
      <c r="S451" s="11"/>
      <c r="T451" s="10"/>
      <c r="U451" s="8"/>
      <c r="V451" s="8"/>
      <c r="W451" s="44"/>
      <c r="X451" s="44"/>
      <c r="Y451" s="44"/>
      <c r="Z451" s="44"/>
    </row>
    <row r="452" ht="22.5" customHeight="1">
      <c r="A452" s="8"/>
      <c r="B452" s="8"/>
      <c r="C452" s="8"/>
      <c r="D452" s="10"/>
      <c r="E452" s="10"/>
      <c r="F452" s="8"/>
      <c r="G452" s="10"/>
      <c r="H452" s="8"/>
      <c r="I452" s="8"/>
      <c r="J452" s="8"/>
      <c r="K452" s="8"/>
      <c r="L452" s="8"/>
      <c r="M452" s="8"/>
      <c r="N452" s="8"/>
      <c r="O452" s="8"/>
      <c r="P452" s="8"/>
      <c r="Q452" s="10"/>
      <c r="R452" s="10"/>
      <c r="S452" s="11"/>
      <c r="T452" s="10"/>
      <c r="U452" s="8"/>
      <c r="V452" s="8"/>
      <c r="W452" s="44"/>
      <c r="X452" s="44"/>
      <c r="Y452" s="44"/>
      <c r="Z452" s="44"/>
    </row>
    <row r="453" ht="22.5" customHeight="1">
      <c r="A453" s="8"/>
      <c r="B453" s="8"/>
      <c r="C453" s="8"/>
      <c r="D453" s="10"/>
      <c r="E453" s="10"/>
      <c r="F453" s="8"/>
      <c r="G453" s="10"/>
      <c r="H453" s="8"/>
      <c r="I453" s="8"/>
      <c r="J453" s="8"/>
      <c r="K453" s="8"/>
      <c r="L453" s="8"/>
      <c r="M453" s="8"/>
      <c r="N453" s="8"/>
      <c r="O453" s="8"/>
      <c r="P453" s="8"/>
      <c r="Q453" s="10"/>
      <c r="R453" s="10"/>
      <c r="S453" s="11"/>
      <c r="T453" s="10"/>
      <c r="U453" s="8"/>
      <c r="V453" s="8"/>
      <c r="W453" s="44"/>
      <c r="X453" s="44"/>
      <c r="Y453" s="44"/>
      <c r="Z453" s="44"/>
    </row>
    <row r="454" ht="22.5" customHeight="1">
      <c r="A454" s="8"/>
      <c r="B454" s="8"/>
      <c r="C454" s="8"/>
      <c r="D454" s="10"/>
      <c r="E454" s="10"/>
      <c r="F454" s="8"/>
      <c r="G454" s="10"/>
      <c r="H454" s="8"/>
      <c r="I454" s="8"/>
      <c r="J454" s="8"/>
      <c r="K454" s="8"/>
      <c r="L454" s="8"/>
      <c r="M454" s="8"/>
      <c r="N454" s="8"/>
      <c r="O454" s="8"/>
      <c r="P454" s="8"/>
      <c r="Q454" s="10"/>
      <c r="R454" s="10"/>
      <c r="S454" s="11"/>
      <c r="T454" s="10"/>
      <c r="U454" s="8"/>
      <c r="V454" s="8"/>
      <c r="W454" s="44"/>
      <c r="X454" s="44"/>
      <c r="Y454" s="44"/>
      <c r="Z454" s="44"/>
    </row>
    <row r="455" ht="22.5" customHeight="1">
      <c r="A455" s="8"/>
      <c r="B455" s="8"/>
      <c r="C455" s="8"/>
      <c r="D455" s="10"/>
      <c r="E455" s="10"/>
      <c r="F455" s="8"/>
      <c r="G455" s="10"/>
      <c r="H455" s="8"/>
      <c r="I455" s="8"/>
      <c r="J455" s="8"/>
      <c r="K455" s="8"/>
      <c r="L455" s="8"/>
      <c r="M455" s="8"/>
      <c r="N455" s="8"/>
      <c r="O455" s="8"/>
      <c r="P455" s="8"/>
      <c r="Q455" s="10"/>
      <c r="R455" s="10"/>
      <c r="S455" s="11"/>
      <c r="T455" s="10"/>
      <c r="U455" s="8"/>
      <c r="V455" s="8"/>
      <c r="W455" s="44"/>
      <c r="X455" s="44"/>
      <c r="Y455" s="44"/>
      <c r="Z455" s="44"/>
    </row>
    <row r="456" ht="22.5" customHeight="1">
      <c r="A456" s="8"/>
      <c r="B456" s="8"/>
      <c r="C456" s="8"/>
      <c r="D456" s="10"/>
      <c r="E456" s="10"/>
      <c r="F456" s="8"/>
      <c r="G456" s="10"/>
      <c r="H456" s="8"/>
      <c r="I456" s="8"/>
      <c r="J456" s="8"/>
      <c r="K456" s="8"/>
      <c r="L456" s="8"/>
      <c r="M456" s="8"/>
      <c r="N456" s="8"/>
      <c r="O456" s="8"/>
      <c r="P456" s="8"/>
      <c r="Q456" s="10"/>
      <c r="R456" s="10"/>
      <c r="S456" s="11"/>
      <c r="T456" s="10"/>
      <c r="U456" s="8"/>
      <c r="V456" s="8"/>
      <c r="W456" s="44"/>
      <c r="X456" s="44"/>
      <c r="Y456" s="44"/>
      <c r="Z456" s="44"/>
    </row>
    <row r="457" ht="22.5" customHeight="1">
      <c r="A457" s="8"/>
      <c r="B457" s="8"/>
      <c r="C457" s="8"/>
      <c r="D457" s="10"/>
      <c r="E457" s="10"/>
      <c r="F457" s="8"/>
      <c r="G457" s="10"/>
      <c r="H457" s="8"/>
      <c r="I457" s="8"/>
      <c r="J457" s="8"/>
      <c r="K457" s="8"/>
      <c r="L457" s="8"/>
      <c r="M457" s="8"/>
      <c r="N457" s="8"/>
      <c r="O457" s="8"/>
      <c r="P457" s="8"/>
      <c r="Q457" s="10"/>
      <c r="R457" s="10"/>
      <c r="S457" s="11"/>
      <c r="T457" s="10"/>
      <c r="U457" s="8"/>
      <c r="V457" s="8"/>
      <c r="W457" s="44"/>
      <c r="X457" s="44"/>
      <c r="Y457" s="44"/>
      <c r="Z457" s="44"/>
    </row>
    <row r="458" ht="22.5" customHeight="1">
      <c r="A458" s="8"/>
      <c r="B458" s="8"/>
      <c r="C458" s="8"/>
      <c r="D458" s="10"/>
      <c r="E458" s="10"/>
      <c r="F458" s="8"/>
      <c r="G458" s="10"/>
      <c r="H458" s="8"/>
      <c r="I458" s="8"/>
      <c r="J458" s="8"/>
      <c r="K458" s="8"/>
      <c r="L458" s="8"/>
      <c r="M458" s="8"/>
      <c r="N458" s="8"/>
      <c r="O458" s="8"/>
      <c r="P458" s="8"/>
      <c r="Q458" s="10"/>
      <c r="R458" s="10"/>
      <c r="S458" s="11"/>
      <c r="T458" s="10"/>
      <c r="U458" s="8"/>
      <c r="V458" s="8"/>
      <c r="W458" s="44"/>
      <c r="X458" s="44"/>
      <c r="Y458" s="44"/>
      <c r="Z458" s="44"/>
    </row>
    <row r="459" ht="22.5" customHeight="1">
      <c r="A459" s="8"/>
      <c r="B459" s="8"/>
      <c r="C459" s="8"/>
      <c r="D459" s="10"/>
      <c r="E459" s="10"/>
      <c r="F459" s="8"/>
      <c r="G459" s="10"/>
      <c r="H459" s="8"/>
      <c r="I459" s="8"/>
      <c r="J459" s="8"/>
      <c r="K459" s="8"/>
      <c r="L459" s="8"/>
      <c r="M459" s="8"/>
      <c r="N459" s="8"/>
      <c r="O459" s="8"/>
      <c r="P459" s="8"/>
      <c r="Q459" s="10"/>
      <c r="R459" s="10"/>
      <c r="S459" s="11"/>
      <c r="T459" s="10"/>
      <c r="U459" s="8"/>
      <c r="V459" s="8"/>
      <c r="W459" s="44"/>
      <c r="X459" s="44"/>
      <c r="Y459" s="44"/>
      <c r="Z459" s="44"/>
    </row>
    <row r="460" ht="22.5" customHeight="1">
      <c r="A460" s="8"/>
      <c r="B460" s="8"/>
      <c r="C460" s="8"/>
      <c r="D460" s="10"/>
      <c r="E460" s="10"/>
      <c r="F460" s="8"/>
      <c r="G460" s="10"/>
      <c r="H460" s="8"/>
      <c r="I460" s="8"/>
      <c r="J460" s="8"/>
      <c r="K460" s="8"/>
      <c r="L460" s="8"/>
      <c r="M460" s="8"/>
      <c r="N460" s="8"/>
      <c r="O460" s="8"/>
      <c r="P460" s="8"/>
      <c r="Q460" s="10"/>
      <c r="R460" s="10"/>
      <c r="S460" s="11"/>
      <c r="T460" s="10"/>
      <c r="U460" s="8"/>
      <c r="V460" s="8"/>
      <c r="W460" s="44"/>
      <c r="X460" s="44"/>
      <c r="Y460" s="44"/>
      <c r="Z460" s="44"/>
    </row>
    <row r="461" ht="22.5" customHeight="1">
      <c r="A461" s="8"/>
      <c r="B461" s="8"/>
      <c r="C461" s="8"/>
      <c r="D461" s="10"/>
      <c r="E461" s="10"/>
      <c r="F461" s="8"/>
      <c r="G461" s="10"/>
      <c r="H461" s="8"/>
      <c r="I461" s="8"/>
      <c r="J461" s="8"/>
      <c r="K461" s="8"/>
      <c r="L461" s="8"/>
      <c r="M461" s="8"/>
      <c r="N461" s="8"/>
      <c r="O461" s="8"/>
      <c r="P461" s="8"/>
      <c r="Q461" s="10"/>
      <c r="R461" s="10"/>
      <c r="S461" s="11"/>
      <c r="T461" s="10"/>
      <c r="U461" s="8"/>
      <c r="V461" s="8"/>
      <c r="W461" s="44"/>
      <c r="X461" s="44"/>
      <c r="Y461" s="44"/>
      <c r="Z461" s="44"/>
    </row>
    <row r="462" ht="22.5" customHeight="1">
      <c r="A462" s="8"/>
      <c r="B462" s="8"/>
      <c r="C462" s="8"/>
      <c r="D462" s="10"/>
      <c r="E462" s="10"/>
      <c r="F462" s="8"/>
      <c r="G462" s="10"/>
      <c r="H462" s="8"/>
      <c r="I462" s="8"/>
      <c r="J462" s="8"/>
      <c r="K462" s="8"/>
      <c r="L462" s="8"/>
      <c r="M462" s="8"/>
      <c r="N462" s="8"/>
      <c r="O462" s="8"/>
      <c r="P462" s="8"/>
      <c r="Q462" s="10"/>
      <c r="R462" s="10"/>
      <c r="S462" s="11"/>
      <c r="T462" s="10"/>
      <c r="U462" s="8"/>
      <c r="V462" s="8"/>
      <c r="W462" s="44"/>
      <c r="X462" s="44"/>
      <c r="Y462" s="44"/>
      <c r="Z462" s="44"/>
    </row>
    <row r="463" ht="22.5" customHeight="1">
      <c r="A463" s="8"/>
      <c r="B463" s="8"/>
      <c r="C463" s="8"/>
      <c r="D463" s="10"/>
      <c r="E463" s="10"/>
      <c r="F463" s="8"/>
      <c r="G463" s="10"/>
      <c r="H463" s="8"/>
      <c r="I463" s="8"/>
      <c r="J463" s="8"/>
      <c r="K463" s="8"/>
      <c r="L463" s="8"/>
      <c r="M463" s="8"/>
      <c r="N463" s="8"/>
      <c r="O463" s="8"/>
      <c r="P463" s="8"/>
      <c r="Q463" s="10"/>
      <c r="R463" s="10"/>
      <c r="S463" s="11"/>
      <c r="T463" s="10"/>
      <c r="U463" s="8"/>
      <c r="V463" s="8"/>
      <c r="W463" s="44"/>
      <c r="X463" s="44"/>
      <c r="Y463" s="44"/>
      <c r="Z463" s="44"/>
    </row>
    <row r="464" ht="22.5" customHeight="1">
      <c r="A464" s="8"/>
      <c r="B464" s="8"/>
      <c r="C464" s="8"/>
      <c r="D464" s="10"/>
      <c r="E464" s="10"/>
      <c r="F464" s="8"/>
      <c r="G464" s="10"/>
      <c r="H464" s="8"/>
      <c r="I464" s="8"/>
      <c r="J464" s="8"/>
      <c r="K464" s="8"/>
      <c r="L464" s="8"/>
      <c r="M464" s="8"/>
      <c r="N464" s="8"/>
      <c r="O464" s="8"/>
      <c r="P464" s="8"/>
      <c r="Q464" s="10"/>
      <c r="R464" s="10"/>
      <c r="S464" s="11"/>
      <c r="T464" s="10"/>
      <c r="U464" s="8"/>
      <c r="V464" s="8"/>
      <c r="W464" s="44"/>
      <c r="X464" s="44"/>
      <c r="Y464" s="44"/>
      <c r="Z464" s="44"/>
    </row>
    <row r="465" ht="22.5" customHeight="1">
      <c r="A465" s="8"/>
      <c r="B465" s="8"/>
      <c r="C465" s="8"/>
      <c r="D465" s="10"/>
      <c r="E465" s="10"/>
      <c r="F465" s="8"/>
      <c r="G465" s="10"/>
      <c r="H465" s="8"/>
      <c r="I465" s="8"/>
      <c r="J465" s="8"/>
      <c r="K465" s="8"/>
      <c r="L465" s="8"/>
      <c r="M465" s="8"/>
      <c r="N465" s="8"/>
      <c r="O465" s="8"/>
      <c r="P465" s="8"/>
      <c r="Q465" s="10"/>
      <c r="R465" s="10"/>
      <c r="S465" s="11"/>
      <c r="T465" s="10"/>
      <c r="U465" s="8"/>
      <c r="V465" s="8"/>
      <c r="W465" s="44"/>
      <c r="X465" s="44"/>
      <c r="Y465" s="44"/>
      <c r="Z465" s="44"/>
    </row>
    <row r="466" ht="22.5" customHeight="1">
      <c r="A466" s="8"/>
      <c r="B466" s="8"/>
      <c r="C466" s="8"/>
      <c r="D466" s="10"/>
      <c r="E466" s="10"/>
      <c r="F466" s="8"/>
      <c r="G466" s="10"/>
      <c r="H466" s="8"/>
      <c r="I466" s="8"/>
      <c r="J466" s="8"/>
      <c r="K466" s="8"/>
      <c r="L466" s="8"/>
      <c r="M466" s="8"/>
      <c r="N466" s="8"/>
      <c r="O466" s="8"/>
      <c r="P466" s="8"/>
      <c r="Q466" s="10"/>
      <c r="R466" s="10"/>
      <c r="S466" s="11"/>
      <c r="T466" s="10"/>
      <c r="U466" s="8"/>
      <c r="V466" s="8"/>
      <c r="W466" s="44"/>
      <c r="X466" s="44"/>
      <c r="Y466" s="44"/>
      <c r="Z466" s="44"/>
    </row>
    <row r="467" ht="22.5" customHeight="1">
      <c r="A467" s="8"/>
      <c r="B467" s="8"/>
      <c r="C467" s="8"/>
      <c r="D467" s="10"/>
      <c r="E467" s="10"/>
      <c r="F467" s="8"/>
      <c r="G467" s="10"/>
      <c r="H467" s="8"/>
      <c r="I467" s="8"/>
      <c r="J467" s="8"/>
      <c r="K467" s="8"/>
      <c r="L467" s="8"/>
      <c r="M467" s="8"/>
      <c r="N467" s="8"/>
      <c r="O467" s="8"/>
      <c r="P467" s="8"/>
      <c r="Q467" s="10"/>
      <c r="R467" s="10"/>
      <c r="S467" s="11"/>
      <c r="T467" s="10"/>
      <c r="U467" s="8"/>
      <c r="V467" s="8"/>
      <c r="W467" s="44"/>
      <c r="X467" s="44"/>
      <c r="Y467" s="44"/>
      <c r="Z467" s="44"/>
    </row>
    <row r="468" ht="22.5" customHeight="1">
      <c r="A468" s="8"/>
      <c r="B468" s="8"/>
      <c r="C468" s="8"/>
      <c r="D468" s="10"/>
      <c r="E468" s="10"/>
      <c r="F468" s="8"/>
      <c r="G468" s="10"/>
      <c r="H468" s="8"/>
      <c r="I468" s="8"/>
      <c r="J468" s="8"/>
      <c r="K468" s="8"/>
      <c r="L468" s="8"/>
      <c r="M468" s="8"/>
      <c r="N468" s="8"/>
      <c r="O468" s="8"/>
      <c r="P468" s="8"/>
      <c r="Q468" s="10"/>
      <c r="R468" s="10"/>
      <c r="S468" s="11"/>
      <c r="T468" s="10"/>
      <c r="U468" s="8"/>
      <c r="V468" s="8"/>
      <c r="W468" s="44"/>
      <c r="X468" s="44"/>
      <c r="Y468" s="44"/>
      <c r="Z468" s="44"/>
    </row>
    <row r="469" ht="22.5" customHeight="1">
      <c r="A469" s="8"/>
      <c r="B469" s="8"/>
      <c r="C469" s="8"/>
      <c r="D469" s="10"/>
      <c r="E469" s="10"/>
      <c r="F469" s="8"/>
      <c r="G469" s="10"/>
      <c r="H469" s="8"/>
      <c r="I469" s="8"/>
      <c r="J469" s="8"/>
      <c r="K469" s="8"/>
      <c r="L469" s="8"/>
      <c r="M469" s="8"/>
      <c r="N469" s="8"/>
      <c r="O469" s="8"/>
      <c r="P469" s="8"/>
      <c r="Q469" s="10"/>
      <c r="R469" s="10"/>
      <c r="S469" s="11"/>
      <c r="T469" s="10"/>
      <c r="U469" s="8"/>
      <c r="V469" s="8"/>
      <c r="W469" s="44"/>
      <c r="X469" s="44"/>
      <c r="Y469" s="44"/>
      <c r="Z469" s="44"/>
    </row>
    <row r="470" ht="22.5" customHeight="1">
      <c r="A470" s="8"/>
      <c r="B470" s="8"/>
      <c r="C470" s="8"/>
      <c r="D470" s="10"/>
      <c r="E470" s="10"/>
      <c r="F470" s="8"/>
      <c r="G470" s="10"/>
      <c r="H470" s="8"/>
      <c r="I470" s="8"/>
      <c r="J470" s="8"/>
      <c r="K470" s="8"/>
      <c r="L470" s="8"/>
      <c r="M470" s="8"/>
      <c r="N470" s="8"/>
      <c r="O470" s="8"/>
      <c r="P470" s="8"/>
      <c r="Q470" s="10"/>
      <c r="R470" s="10"/>
      <c r="S470" s="11"/>
      <c r="T470" s="10"/>
      <c r="U470" s="8"/>
      <c r="V470" s="8"/>
      <c r="W470" s="44"/>
      <c r="X470" s="44"/>
      <c r="Y470" s="44"/>
      <c r="Z470" s="44"/>
    </row>
    <row r="471" ht="22.5" customHeight="1">
      <c r="A471" s="8"/>
      <c r="B471" s="8"/>
      <c r="C471" s="8"/>
      <c r="D471" s="10"/>
      <c r="E471" s="10"/>
      <c r="F471" s="8"/>
      <c r="G471" s="10"/>
      <c r="H471" s="8"/>
      <c r="I471" s="8"/>
      <c r="J471" s="8"/>
      <c r="K471" s="8"/>
      <c r="L471" s="8"/>
      <c r="M471" s="8"/>
      <c r="N471" s="8"/>
      <c r="O471" s="8"/>
      <c r="P471" s="8"/>
      <c r="Q471" s="10"/>
      <c r="R471" s="10"/>
      <c r="S471" s="11"/>
      <c r="T471" s="10"/>
      <c r="U471" s="8"/>
      <c r="V471" s="8"/>
      <c r="W471" s="44"/>
      <c r="X471" s="44"/>
      <c r="Y471" s="44"/>
      <c r="Z471" s="44"/>
    </row>
    <row r="472" ht="22.5" customHeight="1">
      <c r="A472" s="8"/>
      <c r="B472" s="8"/>
      <c r="C472" s="8"/>
      <c r="D472" s="10"/>
      <c r="E472" s="10"/>
      <c r="F472" s="8"/>
      <c r="G472" s="10"/>
      <c r="H472" s="8"/>
      <c r="I472" s="8"/>
      <c r="J472" s="8"/>
      <c r="K472" s="8"/>
      <c r="L472" s="8"/>
      <c r="M472" s="8"/>
      <c r="N472" s="8"/>
      <c r="O472" s="8"/>
      <c r="P472" s="8"/>
      <c r="Q472" s="10"/>
      <c r="R472" s="10"/>
      <c r="S472" s="11"/>
      <c r="T472" s="10"/>
      <c r="U472" s="8"/>
      <c r="V472" s="8"/>
      <c r="W472" s="44"/>
      <c r="X472" s="44"/>
      <c r="Y472" s="44"/>
      <c r="Z472" s="44"/>
    </row>
    <row r="473" ht="22.5" customHeight="1">
      <c r="A473" s="8"/>
      <c r="B473" s="8"/>
      <c r="C473" s="8"/>
      <c r="D473" s="10"/>
      <c r="E473" s="10"/>
      <c r="F473" s="8"/>
      <c r="G473" s="10"/>
      <c r="H473" s="8"/>
      <c r="I473" s="8"/>
      <c r="J473" s="8"/>
      <c r="K473" s="8"/>
      <c r="L473" s="8"/>
      <c r="M473" s="8"/>
      <c r="N473" s="8"/>
      <c r="O473" s="8"/>
      <c r="P473" s="8"/>
      <c r="Q473" s="10"/>
      <c r="R473" s="10"/>
      <c r="S473" s="11"/>
      <c r="T473" s="10"/>
      <c r="U473" s="8"/>
      <c r="V473" s="8"/>
      <c r="W473" s="44"/>
      <c r="X473" s="44"/>
      <c r="Y473" s="44"/>
      <c r="Z473" s="44"/>
    </row>
    <row r="474" ht="22.5" customHeight="1">
      <c r="A474" s="8"/>
      <c r="B474" s="8"/>
      <c r="C474" s="8"/>
      <c r="D474" s="10"/>
      <c r="E474" s="10"/>
      <c r="F474" s="8"/>
      <c r="G474" s="10"/>
      <c r="H474" s="8"/>
      <c r="I474" s="8"/>
      <c r="J474" s="8"/>
      <c r="K474" s="8"/>
      <c r="L474" s="8"/>
      <c r="M474" s="8"/>
      <c r="N474" s="8"/>
      <c r="O474" s="8"/>
      <c r="P474" s="8"/>
      <c r="Q474" s="10"/>
      <c r="R474" s="10"/>
      <c r="S474" s="11"/>
      <c r="T474" s="10"/>
      <c r="U474" s="8"/>
      <c r="V474" s="8"/>
      <c r="W474" s="44"/>
      <c r="X474" s="44"/>
      <c r="Y474" s="44"/>
      <c r="Z474" s="44"/>
    </row>
    <row r="475" ht="22.5" customHeight="1">
      <c r="A475" s="8"/>
      <c r="B475" s="8"/>
      <c r="C475" s="8"/>
      <c r="D475" s="10"/>
      <c r="E475" s="10"/>
      <c r="F475" s="8"/>
      <c r="G475" s="10"/>
      <c r="H475" s="8"/>
      <c r="I475" s="8"/>
      <c r="J475" s="8"/>
      <c r="K475" s="8"/>
      <c r="L475" s="8"/>
      <c r="M475" s="8"/>
      <c r="N475" s="8"/>
      <c r="O475" s="8"/>
      <c r="P475" s="8"/>
      <c r="Q475" s="10"/>
      <c r="R475" s="10"/>
      <c r="S475" s="11"/>
      <c r="T475" s="10"/>
      <c r="U475" s="8"/>
      <c r="V475" s="8"/>
      <c r="W475" s="44"/>
      <c r="X475" s="44"/>
      <c r="Y475" s="44"/>
      <c r="Z475" s="44"/>
    </row>
    <row r="476" ht="22.5" customHeight="1">
      <c r="A476" s="8"/>
      <c r="B476" s="8"/>
      <c r="C476" s="8"/>
      <c r="D476" s="10"/>
      <c r="E476" s="10"/>
      <c r="F476" s="8"/>
      <c r="G476" s="10"/>
      <c r="H476" s="8"/>
      <c r="I476" s="8"/>
      <c r="J476" s="8"/>
      <c r="K476" s="8"/>
      <c r="L476" s="8"/>
      <c r="M476" s="8"/>
      <c r="N476" s="8"/>
      <c r="O476" s="8"/>
      <c r="P476" s="8"/>
      <c r="Q476" s="10"/>
      <c r="R476" s="10"/>
      <c r="S476" s="11"/>
      <c r="T476" s="10"/>
      <c r="U476" s="8"/>
      <c r="V476" s="8"/>
      <c r="W476" s="44"/>
      <c r="X476" s="44"/>
      <c r="Y476" s="44"/>
      <c r="Z476" s="44"/>
    </row>
    <row r="477" ht="22.5" customHeight="1">
      <c r="A477" s="8"/>
      <c r="B477" s="8"/>
      <c r="C477" s="8"/>
      <c r="D477" s="10"/>
      <c r="E477" s="10"/>
      <c r="F477" s="8"/>
      <c r="G477" s="10"/>
      <c r="H477" s="8"/>
      <c r="I477" s="8"/>
      <c r="J477" s="8"/>
      <c r="K477" s="8"/>
      <c r="L477" s="8"/>
      <c r="M477" s="8"/>
      <c r="N477" s="8"/>
      <c r="O477" s="8"/>
      <c r="P477" s="8"/>
      <c r="Q477" s="10"/>
      <c r="R477" s="10"/>
      <c r="S477" s="11"/>
      <c r="T477" s="10"/>
      <c r="U477" s="8"/>
      <c r="V477" s="8"/>
      <c r="W477" s="44"/>
      <c r="X477" s="44"/>
      <c r="Y477" s="44"/>
      <c r="Z477" s="44"/>
    </row>
    <row r="478" ht="22.5" customHeight="1">
      <c r="A478" s="8"/>
      <c r="B478" s="8"/>
      <c r="C478" s="8"/>
      <c r="D478" s="10"/>
      <c r="E478" s="10"/>
      <c r="F478" s="8"/>
      <c r="G478" s="10"/>
      <c r="H478" s="8"/>
      <c r="I478" s="8"/>
      <c r="J478" s="8"/>
      <c r="K478" s="8"/>
      <c r="L478" s="8"/>
      <c r="M478" s="8"/>
      <c r="N478" s="8"/>
      <c r="O478" s="8"/>
      <c r="P478" s="8"/>
      <c r="Q478" s="10"/>
      <c r="R478" s="10"/>
      <c r="S478" s="11"/>
      <c r="T478" s="10"/>
      <c r="U478" s="8"/>
      <c r="V478" s="8"/>
      <c r="W478" s="44"/>
      <c r="X478" s="44"/>
      <c r="Y478" s="44"/>
      <c r="Z478" s="44"/>
    </row>
    <row r="479" ht="22.5" customHeight="1">
      <c r="A479" s="8"/>
      <c r="B479" s="8"/>
      <c r="C479" s="8"/>
      <c r="D479" s="10"/>
      <c r="E479" s="10"/>
      <c r="F479" s="8"/>
      <c r="G479" s="10"/>
      <c r="H479" s="8"/>
      <c r="I479" s="8"/>
      <c r="J479" s="8"/>
      <c r="K479" s="8"/>
      <c r="L479" s="8"/>
      <c r="M479" s="8"/>
      <c r="N479" s="8"/>
      <c r="O479" s="8"/>
      <c r="P479" s="8"/>
      <c r="Q479" s="10"/>
      <c r="R479" s="10"/>
      <c r="S479" s="11"/>
      <c r="T479" s="10"/>
      <c r="U479" s="8"/>
      <c r="V479" s="8"/>
      <c r="W479" s="44"/>
      <c r="X479" s="44"/>
      <c r="Y479" s="44"/>
      <c r="Z479" s="44"/>
    </row>
    <row r="480" ht="22.5" customHeight="1">
      <c r="A480" s="8"/>
      <c r="B480" s="8"/>
      <c r="C480" s="8"/>
      <c r="D480" s="10"/>
      <c r="E480" s="10"/>
      <c r="F480" s="8"/>
      <c r="G480" s="10"/>
      <c r="H480" s="8"/>
      <c r="I480" s="8"/>
      <c r="J480" s="8"/>
      <c r="K480" s="8"/>
      <c r="L480" s="8"/>
      <c r="M480" s="8"/>
      <c r="N480" s="8"/>
      <c r="O480" s="8"/>
      <c r="P480" s="8"/>
      <c r="Q480" s="10"/>
      <c r="R480" s="10"/>
      <c r="S480" s="11"/>
      <c r="T480" s="10"/>
      <c r="U480" s="8"/>
      <c r="V480" s="8"/>
      <c r="W480" s="44"/>
      <c r="X480" s="44"/>
      <c r="Y480" s="44"/>
      <c r="Z480" s="44"/>
    </row>
    <row r="481" ht="22.5" customHeight="1">
      <c r="A481" s="8"/>
      <c r="B481" s="8"/>
      <c r="C481" s="8"/>
      <c r="D481" s="10"/>
      <c r="E481" s="10"/>
      <c r="F481" s="8"/>
      <c r="G481" s="10"/>
      <c r="H481" s="8"/>
      <c r="I481" s="8"/>
      <c r="J481" s="8"/>
      <c r="K481" s="8"/>
      <c r="L481" s="8"/>
      <c r="M481" s="8"/>
      <c r="N481" s="8"/>
      <c r="O481" s="8"/>
      <c r="P481" s="8"/>
      <c r="Q481" s="10"/>
      <c r="R481" s="10"/>
      <c r="S481" s="11"/>
      <c r="T481" s="10"/>
      <c r="U481" s="8"/>
      <c r="V481" s="8"/>
      <c r="W481" s="44"/>
      <c r="X481" s="44"/>
      <c r="Y481" s="44"/>
      <c r="Z481" s="44"/>
    </row>
    <row r="482" ht="22.5" customHeight="1">
      <c r="A482" s="8"/>
      <c r="B482" s="8"/>
      <c r="C482" s="8"/>
      <c r="D482" s="10"/>
      <c r="E482" s="10"/>
      <c r="F482" s="8"/>
      <c r="G482" s="10"/>
      <c r="H482" s="8"/>
      <c r="I482" s="8"/>
      <c r="J482" s="8"/>
      <c r="K482" s="8"/>
      <c r="L482" s="8"/>
      <c r="M482" s="8"/>
      <c r="N482" s="8"/>
      <c r="O482" s="8"/>
      <c r="P482" s="8"/>
      <c r="Q482" s="10"/>
      <c r="R482" s="10"/>
      <c r="S482" s="11"/>
      <c r="T482" s="10"/>
      <c r="U482" s="8"/>
      <c r="V482" s="8"/>
      <c r="W482" s="44"/>
      <c r="X482" s="44"/>
      <c r="Y482" s="44"/>
      <c r="Z482" s="44"/>
    </row>
    <row r="483" ht="22.5" customHeight="1">
      <c r="A483" s="8"/>
      <c r="B483" s="8"/>
      <c r="C483" s="8"/>
      <c r="D483" s="10"/>
      <c r="E483" s="10"/>
      <c r="F483" s="8"/>
      <c r="G483" s="10"/>
      <c r="H483" s="8"/>
      <c r="I483" s="8"/>
      <c r="J483" s="8"/>
      <c r="K483" s="8"/>
      <c r="L483" s="8"/>
      <c r="M483" s="8"/>
      <c r="N483" s="8"/>
      <c r="O483" s="8"/>
      <c r="P483" s="8"/>
      <c r="Q483" s="10"/>
      <c r="R483" s="10"/>
      <c r="S483" s="11"/>
      <c r="T483" s="10"/>
      <c r="U483" s="8"/>
      <c r="V483" s="8"/>
      <c r="W483" s="44"/>
      <c r="X483" s="44"/>
      <c r="Y483" s="44"/>
      <c r="Z483" s="44"/>
    </row>
    <row r="484" ht="22.5" customHeight="1">
      <c r="A484" s="8"/>
      <c r="B484" s="8"/>
      <c r="C484" s="8"/>
      <c r="D484" s="10"/>
      <c r="E484" s="10"/>
      <c r="F484" s="8"/>
      <c r="G484" s="10"/>
      <c r="H484" s="8"/>
      <c r="I484" s="8"/>
      <c r="J484" s="8"/>
      <c r="K484" s="8"/>
      <c r="L484" s="8"/>
      <c r="M484" s="8"/>
      <c r="N484" s="8"/>
      <c r="O484" s="8"/>
      <c r="P484" s="8"/>
      <c r="Q484" s="10"/>
      <c r="R484" s="10"/>
      <c r="S484" s="11"/>
      <c r="T484" s="10"/>
      <c r="U484" s="8"/>
      <c r="V484" s="8"/>
      <c r="W484" s="44"/>
      <c r="X484" s="44"/>
      <c r="Y484" s="44"/>
      <c r="Z484" s="44"/>
    </row>
    <row r="485" ht="22.5" customHeight="1">
      <c r="A485" s="8"/>
      <c r="B485" s="8"/>
      <c r="C485" s="8"/>
      <c r="D485" s="10"/>
      <c r="E485" s="10"/>
      <c r="F485" s="8"/>
      <c r="G485" s="10"/>
      <c r="H485" s="8"/>
      <c r="I485" s="8"/>
      <c r="J485" s="8"/>
      <c r="K485" s="8"/>
      <c r="L485" s="8"/>
      <c r="M485" s="8"/>
      <c r="N485" s="8"/>
      <c r="O485" s="8"/>
      <c r="P485" s="8"/>
      <c r="Q485" s="10"/>
      <c r="R485" s="10"/>
      <c r="S485" s="11"/>
      <c r="T485" s="10"/>
      <c r="U485" s="8"/>
      <c r="V485" s="8"/>
      <c r="W485" s="44"/>
      <c r="X485" s="44"/>
      <c r="Y485" s="44"/>
      <c r="Z485" s="44"/>
    </row>
    <row r="486" ht="22.5" customHeight="1">
      <c r="A486" s="8"/>
      <c r="B486" s="8"/>
      <c r="C486" s="8"/>
      <c r="D486" s="10"/>
      <c r="E486" s="10"/>
      <c r="F486" s="8"/>
      <c r="G486" s="10"/>
      <c r="H486" s="8"/>
      <c r="I486" s="8"/>
      <c r="J486" s="8"/>
      <c r="K486" s="8"/>
      <c r="L486" s="8"/>
      <c r="M486" s="8"/>
      <c r="N486" s="8"/>
      <c r="O486" s="8"/>
      <c r="P486" s="8"/>
      <c r="Q486" s="10"/>
      <c r="R486" s="10"/>
      <c r="S486" s="11"/>
      <c r="T486" s="10"/>
      <c r="U486" s="8"/>
      <c r="V486" s="8"/>
      <c r="W486" s="44"/>
      <c r="X486" s="44"/>
      <c r="Y486" s="44"/>
      <c r="Z486" s="44"/>
    </row>
    <row r="487" ht="22.5" customHeight="1">
      <c r="A487" s="8"/>
      <c r="B487" s="8"/>
      <c r="C487" s="8"/>
      <c r="D487" s="10"/>
      <c r="E487" s="10"/>
      <c r="F487" s="8"/>
      <c r="G487" s="10"/>
      <c r="H487" s="8"/>
      <c r="I487" s="8"/>
      <c r="J487" s="8"/>
      <c r="K487" s="8"/>
      <c r="L487" s="8"/>
      <c r="M487" s="8"/>
      <c r="N487" s="8"/>
      <c r="O487" s="8"/>
      <c r="P487" s="8"/>
      <c r="Q487" s="10"/>
      <c r="R487" s="10"/>
      <c r="S487" s="11"/>
      <c r="T487" s="10"/>
      <c r="U487" s="8"/>
      <c r="V487" s="8"/>
      <c r="W487" s="44"/>
      <c r="X487" s="44"/>
      <c r="Y487" s="44"/>
      <c r="Z487" s="44"/>
    </row>
    <row r="488" ht="22.5" customHeight="1">
      <c r="A488" s="8"/>
      <c r="B488" s="8"/>
      <c r="C488" s="8"/>
      <c r="D488" s="10"/>
      <c r="E488" s="10"/>
      <c r="F488" s="8"/>
      <c r="G488" s="10"/>
      <c r="H488" s="8"/>
      <c r="I488" s="8"/>
      <c r="J488" s="8"/>
      <c r="K488" s="8"/>
      <c r="L488" s="8"/>
      <c r="M488" s="8"/>
      <c r="N488" s="8"/>
      <c r="O488" s="8"/>
      <c r="P488" s="8"/>
      <c r="Q488" s="10"/>
      <c r="R488" s="10"/>
      <c r="S488" s="11"/>
      <c r="T488" s="10"/>
      <c r="U488" s="8"/>
      <c r="V488" s="8"/>
      <c r="W488" s="44"/>
      <c r="X488" s="44"/>
      <c r="Y488" s="44"/>
      <c r="Z488" s="44"/>
    </row>
    <row r="489" ht="22.5" customHeight="1">
      <c r="A489" s="8"/>
      <c r="B489" s="8"/>
      <c r="C489" s="8"/>
      <c r="D489" s="10"/>
      <c r="E489" s="10"/>
      <c r="F489" s="8"/>
      <c r="G489" s="10"/>
      <c r="H489" s="8"/>
      <c r="I489" s="8"/>
      <c r="J489" s="8"/>
      <c r="K489" s="8"/>
      <c r="L489" s="8"/>
      <c r="M489" s="8"/>
      <c r="N489" s="8"/>
      <c r="O489" s="8"/>
      <c r="P489" s="8"/>
      <c r="Q489" s="10"/>
      <c r="R489" s="10"/>
      <c r="S489" s="11"/>
      <c r="T489" s="10"/>
      <c r="U489" s="8"/>
      <c r="V489" s="8"/>
      <c r="W489" s="44"/>
      <c r="X489" s="44"/>
      <c r="Y489" s="44"/>
      <c r="Z489" s="44"/>
    </row>
    <row r="490" ht="22.5" customHeight="1">
      <c r="A490" s="8"/>
      <c r="B490" s="8"/>
      <c r="C490" s="8"/>
      <c r="D490" s="10"/>
      <c r="E490" s="10"/>
      <c r="F490" s="8"/>
      <c r="G490" s="10"/>
      <c r="H490" s="8"/>
      <c r="I490" s="8"/>
      <c r="J490" s="8"/>
      <c r="K490" s="8"/>
      <c r="L490" s="8"/>
      <c r="M490" s="8"/>
      <c r="N490" s="8"/>
      <c r="O490" s="8"/>
      <c r="P490" s="8"/>
      <c r="Q490" s="10"/>
      <c r="R490" s="10"/>
      <c r="S490" s="11"/>
      <c r="T490" s="10"/>
      <c r="U490" s="8"/>
      <c r="V490" s="8"/>
      <c r="W490" s="44"/>
      <c r="X490" s="44"/>
      <c r="Y490" s="44"/>
      <c r="Z490" s="44"/>
    </row>
    <row r="491" ht="22.5" customHeight="1">
      <c r="A491" s="8"/>
      <c r="B491" s="8"/>
      <c r="C491" s="8"/>
      <c r="D491" s="10"/>
      <c r="E491" s="10"/>
      <c r="F491" s="8"/>
      <c r="G491" s="10"/>
      <c r="H491" s="8"/>
      <c r="I491" s="8"/>
      <c r="J491" s="8"/>
      <c r="K491" s="8"/>
      <c r="L491" s="8"/>
      <c r="M491" s="8"/>
      <c r="N491" s="8"/>
      <c r="O491" s="8"/>
      <c r="P491" s="8"/>
      <c r="Q491" s="10"/>
      <c r="R491" s="10"/>
      <c r="S491" s="11"/>
      <c r="T491" s="10"/>
      <c r="U491" s="8"/>
      <c r="V491" s="8"/>
      <c r="W491" s="44"/>
      <c r="X491" s="44"/>
      <c r="Y491" s="44"/>
      <c r="Z491" s="44"/>
    </row>
    <row r="492" ht="22.5" customHeight="1">
      <c r="A492" s="8"/>
      <c r="B492" s="8"/>
      <c r="C492" s="8"/>
      <c r="D492" s="10"/>
      <c r="E492" s="10"/>
      <c r="F492" s="8"/>
      <c r="G492" s="10"/>
      <c r="H492" s="8"/>
      <c r="I492" s="8"/>
      <c r="J492" s="8"/>
      <c r="K492" s="8"/>
      <c r="L492" s="8"/>
      <c r="M492" s="8"/>
      <c r="N492" s="8"/>
      <c r="O492" s="8"/>
      <c r="P492" s="8"/>
      <c r="Q492" s="10"/>
      <c r="R492" s="10"/>
      <c r="S492" s="11"/>
      <c r="T492" s="10"/>
      <c r="U492" s="8"/>
      <c r="V492" s="8"/>
      <c r="W492" s="44"/>
      <c r="X492" s="44"/>
      <c r="Y492" s="44"/>
      <c r="Z492" s="44"/>
    </row>
    <row r="493" ht="22.5" customHeight="1">
      <c r="A493" s="8"/>
      <c r="B493" s="8"/>
      <c r="C493" s="8"/>
      <c r="D493" s="10"/>
      <c r="E493" s="10"/>
      <c r="F493" s="8"/>
      <c r="G493" s="10"/>
      <c r="H493" s="8"/>
      <c r="I493" s="8"/>
      <c r="J493" s="8"/>
      <c r="K493" s="8"/>
      <c r="L493" s="8"/>
      <c r="M493" s="8"/>
      <c r="N493" s="8"/>
      <c r="O493" s="8"/>
      <c r="P493" s="8"/>
      <c r="Q493" s="10"/>
      <c r="R493" s="10"/>
      <c r="S493" s="11"/>
      <c r="T493" s="10"/>
      <c r="U493" s="8"/>
      <c r="V493" s="8"/>
      <c r="W493" s="44"/>
      <c r="X493" s="44"/>
      <c r="Y493" s="44"/>
      <c r="Z493" s="44"/>
    </row>
    <row r="494" ht="22.5" customHeight="1">
      <c r="A494" s="8"/>
      <c r="B494" s="8"/>
      <c r="C494" s="8"/>
      <c r="D494" s="10"/>
      <c r="E494" s="10"/>
      <c r="F494" s="8"/>
      <c r="G494" s="10"/>
      <c r="H494" s="8"/>
      <c r="I494" s="8"/>
      <c r="J494" s="8"/>
      <c r="K494" s="8"/>
      <c r="L494" s="8"/>
      <c r="M494" s="8"/>
      <c r="N494" s="8"/>
      <c r="O494" s="8"/>
      <c r="P494" s="8"/>
      <c r="Q494" s="10"/>
      <c r="R494" s="10"/>
      <c r="S494" s="11"/>
      <c r="T494" s="10"/>
      <c r="U494" s="8"/>
      <c r="V494" s="8"/>
      <c r="W494" s="44"/>
      <c r="X494" s="44"/>
      <c r="Y494" s="44"/>
      <c r="Z494" s="44"/>
    </row>
    <row r="495" ht="22.5" customHeight="1">
      <c r="A495" s="8"/>
      <c r="B495" s="8"/>
      <c r="C495" s="8"/>
      <c r="D495" s="10"/>
      <c r="E495" s="10"/>
      <c r="F495" s="8"/>
      <c r="G495" s="10"/>
      <c r="H495" s="8"/>
      <c r="I495" s="8"/>
      <c r="J495" s="8"/>
      <c r="K495" s="8"/>
      <c r="L495" s="8"/>
      <c r="M495" s="8"/>
      <c r="N495" s="8"/>
      <c r="O495" s="8"/>
      <c r="P495" s="8"/>
      <c r="Q495" s="10"/>
      <c r="R495" s="10"/>
      <c r="S495" s="11"/>
      <c r="T495" s="10"/>
      <c r="U495" s="8"/>
      <c r="V495" s="8"/>
      <c r="W495" s="44"/>
      <c r="X495" s="44"/>
      <c r="Y495" s="44"/>
      <c r="Z495" s="44"/>
    </row>
    <row r="496" ht="22.5" customHeight="1">
      <c r="A496" s="8"/>
      <c r="B496" s="8"/>
      <c r="C496" s="8"/>
      <c r="D496" s="10"/>
      <c r="E496" s="10"/>
      <c r="F496" s="8"/>
      <c r="G496" s="10"/>
      <c r="H496" s="8"/>
      <c r="I496" s="8"/>
      <c r="J496" s="8"/>
      <c r="K496" s="8"/>
      <c r="L496" s="8"/>
      <c r="M496" s="8"/>
      <c r="N496" s="8"/>
      <c r="O496" s="8"/>
      <c r="P496" s="8"/>
      <c r="Q496" s="10"/>
      <c r="R496" s="10"/>
      <c r="S496" s="11"/>
      <c r="T496" s="10"/>
      <c r="U496" s="8"/>
      <c r="V496" s="8"/>
      <c r="W496" s="44"/>
      <c r="X496" s="44"/>
      <c r="Y496" s="44"/>
      <c r="Z496" s="44"/>
    </row>
    <row r="497" ht="22.5" customHeight="1">
      <c r="A497" s="8"/>
      <c r="B497" s="8"/>
      <c r="C497" s="8"/>
      <c r="D497" s="10"/>
      <c r="E497" s="10"/>
      <c r="F497" s="8"/>
      <c r="G497" s="10"/>
      <c r="H497" s="8"/>
      <c r="I497" s="8"/>
      <c r="J497" s="8"/>
      <c r="K497" s="8"/>
      <c r="L497" s="8"/>
      <c r="M497" s="8"/>
      <c r="N497" s="8"/>
      <c r="O497" s="8"/>
      <c r="P497" s="8"/>
      <c r="Q497" s="10"/>
      <c r="R497" s="10"/>
      <c r="S497" s="11"/>
      <c r="T497" s="10"/>
      <c r="U497" s="8"/>
      <c r="V497" s="8"/>
      <c r="W497" s="44"/>
      <c r="X497" s="44"/>
      <c r="Y497" s="44"/>
      <c r="Z497" s="44"/>
    </row>
    <row r="498" ht="22.5" customHeight="1">
      <c r="A498" s="8"/>
      <c r="B498" s="8"/>
      <c r="C498" s="8"/>
      <c r="D498" s="10"/>
      <c r="E498" s="10"/>
      <c r="F498" s="8"/>
      <c r="G498" s="10"/>
      <c r="H498" s="8"/>
      <c r="I498" s="8"/>
      <c r="J498" s="8"/>
      <c r="K498" s="8"/>
      <c r="L498" s="8"/>
      <c r="M498" s="8"/>
      <c r="N498" s="8"/>
      <c r="O498" s="8"/>
      <c r="P498" s="8"/>
      <c r="Q498" s="10"/>
      <c r="R498" s="10"/>
      <c r="S498" s="11"/>
      <c r="T498" s="10"/>
      <c r="U498" s="8"/>
      <c r="V498" s="8"/>
      <c r="W498" s="44"/>
      <c r="X498" s="44"/>
      <c r="Y498" s="44"/>
      <c r="Z498" s="44"/>
    </row>
    <row r="499" ht="22.5" customHeight="1">
      <c r="A499" s="8"/>
      <c r="B499" s="8"/>
      <c r="C499" s="8"/>
      <c r="D499" s="10"/>
      <c r="E499" s="10"/>
      <c r="F499" s="8"/>
      <c r="G499" s="10"/>
      <c r="H499" s="8"/>
      <c r="I499" s="8"/>
      <c r="J499" s="8"/>
      <c r="K499" s="8"/>
      <c r="L499" s="8"/>
      <c r="M499" s="8"/>
      <c r="N499" s="8"/>
      <c r="O499" s="8"/>
      <c r="P499" s="8"/>
      <c r="Q499" s="10"/>
      <c r="R499" s="10"/>
      <c r="S499" s="11"/>
      <c r="T499" s="10"/>
      <c r="U499" s="8"/>
      <c r="V499" s="8"/>
      <c r="W499" s="44"/>
      <c r="X499" s="44"/>
      <c r="Y499" s="44"/>
      <c r="Z499" s="44"/>
    </row>
    <row r="500" ht="22.5" customHeight="1">
      <c r="A500" s="8"/>
      <c r="B500" s="8"/>
      <c r="C500" s="8"/>
      <c r="D500" s="10"/>
      <c r="E500" s="10"/>
      <c r="F500" s="8"/>
      <c r="G500" s="10"/>
      <c r="H500" s="8"/>
      <c r="I500" s="8"/>
      <c r="J500" s="8"/>
      <c r="K500" s="8"/>
      <c r="L500" s="8"/>
      <c r="M500" s="8"/>
      <c r="N500" s="8"/>
      <c r="O500" s="8"/>
      <c r="P500" s="8"/>
      <c r="Q500" s="10"/>
      <c r="R500" s="10"/>
      <c r="S500" s="11"/>
      <c r="T500" s="10"/>
      <c r="U500" s="8"/>
      <c r="V500" s="8"/>
      <c r="W500" s="44"/>
      <c r="X500" s="44"/>
      <c r="Y500" s="44"/>
      <c r="Z500" s="44"/>
    </row>
    <row r="501" ht="22.5" customHeight="1">
      <c r="A501" s="8"/>
      <c r="B501" s="8"/>
      <c r="C501" s="8"/>
      <c r="D501" s="10"/>
      <c r="E501" s="10"/>
      <c r="F501" s="8"/>
      <c r="G501" s="10"/>
      <c r="H501" s="8"/>
      <c r="I501" s="8"/>
      <c r="J501" s="8"/>
      <c r="K501" s="8"/>
      <c r="L501" s="8"/>
      <c r="M501" s="8"/>
      <c r="N501" s="8"/>
      <c r="O501" s="8"/>
      <c r="P501" s="8"/>
      <c r="Q501" s="10"/>
      <c r="R501" s="10"/>
      <c r="S501" s="11"/>
      <c r="T501" s="10"/>
      <c r="U501" s="8"/>
      <c r="V501" s="8"/>
      <c r="W501" s="44"/>
      <c r="X501" s="44"/>
      <c r="Y501" s="44"/>
      <c r="Z501" s="44"/>
    </row>
    <row r="502" ht="22.5" customHeight="1">
      <c r="A502" s="8"/>
      <c r="B502" s="8"/>
      <c r="C502" s="8"/>
      <c r="D502" s="10"/>
      <c r="E502" s="10"/>
      <c r="F502" s="8"/>
      <c r="G502" s="10"/>
      <c r="H502" s="8"/>
      <c r="I502" s="8"/>
      <c r="J502" s="8"/>
      <c r="K502" s="8"/>
      <c r="L502" s="8"/>
      <c r="M502" s="8"/>
      <c r="N502" s="8"/>
      <c r="O502" s="8"/>
      <c r="P502" s="8"/>
      <c r="Q502" s="10"/>
      <c r="R502" s="10"/>
      <c r="S502" s="11"/>
      <c r="T502" s="10"/>
      <c r="U502" s="8"/>
      <c r="V502" s="8"/>
      <c r="W502" s="44"/>
      <c r="X502" s="44"/>
      <c r="Y502" s="44"/>
      <c r="Z502" s="44"/>
    </row>
    <row r="503" ht="22.5" customHeight="1">
      <c r="A503" s="8"/>
      <c r="B503" s="8"/>
      <c r="C503" s="8"/>
      <c r="D503" s="10"/>
      <c r="E503" s="10"/>
      <c r="F503" s="8"/>
      <c r="G503" s="10"/>
      <c r="H503" s="8"/>
      <c r="I503" s="8"/>
      <c r="J503" s="8"/>
      <c r="K503" s="8"/>
      <c r="L503" s="8"/>
      <c r="M503" s="8"/>
      <c r="N503" s="8"/>
      <c r="O503" s="8"/>
      <c r="P503" s="8"/>
      <c r="Q503" s="10"/>
      <c r="R503" s="10"/>
      <c r="S503" s="11"/>
      <c r="T503" s="10"/>
      <c r="U503" s="8"/>
      <c r="V503" s="8"/>
      <c r="W503" s="44"/>
      <c r="X503" s="44"/>
      <c r="Y503" s="44"/>
      <c r="Z503" s="44"/>
    </row>
    <row r="504" ht="22.5" customHeight="1">
      <c r="A504" s="8"/>
      <c r="B504" s="8"/>
      <c r="C504" s="8"/>
      <c r="D504" s="10"/>
      <c r="E504" s="10"/>
      <c r="F504" s="8"/>
      <c r="G504" s="10"/>
      <c r="H504" s="8"/>
      <c r="I504" s="8"/>
      <c r="J504" s="8"/>
      <c r="K504" s="8"/>
      <c r="L504" s="8"/>
      <c r="M504" s="8"/>
      <c r="N504" s="8"/>
      <c r="O504" s="8"/>
      <c r="P504" s="8"/>
      <c r="Q504" s="10"/>
      <c r="R504" s="10"/>
      <c r="S504" s="11"/>
      <c r="T504" s="10"/>
      <c r="U504" s="8"/>
      <c r="V504" s="8"/>
      <c r="W504" s="44"/>
      <c r="X504" s="44"/>
      <c r="Y504" s="44"/>
      <c r="Z504" s="44"/>
    </row>
    <row r="505" ht="22.5" customHeight="1">
      <c r="A505" s="8"/>
      <c r="B505" s="8"/>
      <c r="C505" s="8"/>
      <c r="D505" s="10"/>
      <c r="E505" s="10"/>
      <c r="F505" s="8"/>
      <c r="G505" s="10"/>
      <c r="H505" s="8"/>
      <c r="I505" s="8"/>
      <c r="J505" s="8"/>
      <c r="K505" s="8"/>
      <c r="L505" s="8"/>
      <c r="M505" s="8"/>
      <c r="N505" s="8"/>
      <c r="O505" s="8"/>
      <c r="P505" s="8"/>
      <c r="Q505" s="10"/>
      <c r="R505" s="10"/>
      <c r="S505" s="11"/>
      <c r="T505" s="10"/>
      <c r="U505" s="8"/>
      <c r="V505" s="8"/>
      <c r="W505" s="44"/>
      <c r="X505" s="44"/>
      <c r="Y505" s="44"/>
      <c r="Z505" s="44"/>
    </row>
    <row r="506" ht="22.5" customHeight="1">
      <c r="A506" s="8"/>
      <c r="B506" s="8"/>
      <c r="C506" s="8"/>
      <c r="D506" s="10"/>
      <c r="E506" s="10"/>
      <c r="F506" s="8"/>
      <c r="G506" s="10"/>
      <c r="H506" s="8"/>
      <c r="I506" s="8"/>
      <c r="J506" s="8"/>
      <c r="K506" s="8"/>
      <c r="L506" s="8"/>
      <c r="M506" s="8"/>
      <c r="N506" s="8"/>
      <c r="O506" s="8"/>
      <c r="P506" s="8"/>
      <c r="Q506" s="10"/>
      <c r="R506" s="10"/>
      <c r="S506" s="11"/>
      <c r="T506" s="10"/>
      <c r="U506" s="8"/>
      <c r="V506" s="8"/>
      <c r="W506" s="44"/>
      <c r="X506" s="44"/>
      <c r="Y506" s="44"/>
      <c r="Z506" s="44"/>
    </row>
    <row r="507" ht="22.5" customHeight="1">
      <c r="A507" s="8"/>
      <c r="B507" s="8"/>
      <c r="C507" s="8"/>
      <c r="D507" s="10"/>
      <c r="E507" s="10"/>
      <c r="F507" s="8"/>
      <c r="G507" s="10"/>
      <c r="H507" s="8"/>
      <c r="I507" s="8"/>
      <c r="J507" s="8"/>
      <c r="K507" s="8"/>
      <c r="L507" s="8"/>
      <c r="M507" s="8"/>
      <c r="N507" s="8"/>
      <c r="O507" s="8"/>
      <c r="P507" s="8"/>
      <c r="Q507" s="10"/>
      <c r="R507" s="10"/>
      <c r="S507" s="11"/>
      <c r="T507" s="10"/>
      <c r="U507" s="8"/>
      <c r="V507" s="8"/>
      <c r="W507" s="44"/>
      <c r="X507" s="44"/>
      <c r="Y507" s="44"/>
      <c r="Z507" s="44"/>
    </row>
    <row r="508" ht="22.5" customHeight="1">
      <c r="A508" s="8"/>
      <c r="B508" s="8"/>
      <c r="C508" s="8"/>
      <c r="D508" s="10"/>
      <c r="E508" s="10"/>
      <c r="F508" s="8"/>
      <c r="G508" s="10"/>
      <c r="H508" s="8"/>
      <c r="I508" s="8"/>
      <c r="J508" s="8"/>
      <c r="K508" s="8"/>
      <c r="L508" s="8"/>
      <c r="M508" s="8"/>
      <c r="N508" s="8"/>
      <c r="O508" s="8"/>
      <c r="P508" s="8"/>
      <c r="Q508" s="10"/>
      <c r="R508" s="10"/>
      <c r="S508" s="11"/>
      <c r="T508" s="10"/>
      <c r="U508" s="8"/>
      <c r="V508" s="8"/>
      <c r="W508" s="44"/>
      <c r="X508" s="44"/>
      <c r="Y508" s="44"/>
      <c r="Z508" s="44"/>
    </row>
    <row r="509" ht="22.5" customHeight="1">
      <c r="A509" s="8"/>
      <c r="B509" s="8"/>
      <c r="C509" s="8"/>
      <c r="D509" s="10"/>
      <c r="E509" s="10"/>
      <c r="F509" s="8"/>
      <c r="G509" s="10"/>
      <c r="H509" s="8"/>
      <c r="I509" s="8"/>
      <c r="J509" s="8"/>
      <c r="K509" s="8"/>
      <c r="L509" s="8"/>
      <c r="M509" s="8"/>
      <c r="N509" s="8"/>
      <c r="O509" s="8"/>
      <c r="P509" s="8"/>
      <c r="Q509" s="10"/>
      <c r="R509" s="10"/>
      <c r="S509" s="11"/>
      <c r="T509" s="10"/>
      <c r="U509" s="8"/>
      <c r="V509" s="8"/>
      <c r="W509" s="44"/>
      <c r="X509" s="44"/>
      <c r="Y509" s="44"/>
      <c r="Z509" s="44"/>
    </row>
    <row r="510" ht="22.5" customHeight="1">
      <c r="A510" s="8"/>
      <c r="B510" s="8"/>
      <c r="C510" s="8"/>
      <c r="D510" s="10"/>
      <c r="E510" s="10"/>
      <c r="F510" s="8"/>
      <c r="G510" s="10"/>
      <c r="H510" s="8"/>
      <c r="I510" s="8"/>
      <c r="J510" s="8"/>
      <c r="K510" s="8"/>
      <c r="L510" s="8"/>
      <c r="M510" s="8"/>
      <c r="N510" s="8"/>
      <c r="O510" s="8"/>
      <c r="P510" s="8"/>
      <c r="Q510" s="10"/>
      <c r="R510" s="10"/>
      <c r="S510" s="11"/>
      <c r="T510" s="10"/>
      <c r="U510" s="8"/>
      <c r="V510" s="8"/>
      <c r="W510" s="44"/>
      <c r="X510" s="44"/>
      <c r="Y510" s="44"/>
      <c r="Z510" s="44"/>
    </row>
    <row r="511" ht="22.5" customHeight="1">
      <c r="A511" s="8"/>
      <c r="B511" s="8"/>
      <c r="C511" s="8"/>
      <c r="D511" s="10"/>
      <c r="E511" s="10"/>
      <c r="F511" s="8"/>
      <c r="G511" s="10"/>
      <c r="H511" s="8"/>
      <c r="I511" s="8"/>
      <c r="J511" s="8"/>
      <c r="K511" s="8"/>
      <c r="L511" s="8"/>
      <c r="M511" s="8"/>
      <c r="N511" s="8"/>
      <c r="O511" s="8"/>
      <c r="P511" s="8"/>
      <c r="Q511" s="10"/>
      <c r="R511" s="10"/>
      <c r="S511" s="11"/>
      <c r="T511" s="10"/>
      <c r="U511" s="8"/>
      <c r="V511" s="8"/>
      <c r="W511" s="44"/>
      <c r="X511" s="44"/>
      <c r="Y511" s="44"/>
      <c r="Z511" s="44"/>
    </row>
    <row r="512" ht="22.5" customHeight="1">
      <c r="A512" s="8"/>
      <c r="B512" s="8"/>
      <c r="C512" s="8"/>
      <c r="D512" s="10"/>
      <c r="E512" s="10"/>
      <c r="F512" s="8"/>
      <c r="G512" s="10"/>
      <c r="H512" s="8"/>
      <c r="I512" s="8"/>
      <c r="J512" s="8"/>
      <c r="K512" s="8"/>
      <c r="L512" s="8"/>
      <c r="M512" s="8"/>
      <c r="N512" s="8"/>
      <c r="O512" s="8"/>
      <c r="P512" s="8"/>
      <c r="Q512" s="10"/>
      <c r="R512" s="10"/>
      <c r="S512" s="11"/>
      <c r="T512" s="10"/>
      <c r="U512" s="8"/>
      <c r="V512" s="8"/>
      <c r="W512" s="44"/>
      <c r="X512" s="44"/>
      <c r="Y512" s="44"/>
      <c r="Z512" s="44"/>
    </row>
    <row r="513" ht="22.5" customHeight="1">
      <c r="A513" s="8"/>
      <c r="B513" s="8"/>
      <c r="C513" s="8"/>
      <c r="D513" s="10"/>
      <c r="E513" s="10"/>
      <c r="F513" s="8"/>
      <c r="G513" s="10"/>
      <c r="H513" s="8"/>
      <c r="I513" s="8"/>
      <c r="J513" s="8"/>
      <c r="K513" s="8"/>
      <c r="L513" s="8"/>
      <c r="M513" s="8"/>
      <c r="N513" s="8"/>
      <c r="O513" s="8"/>
      <c r="P513" s="8"/>
      <c r="Q513" s="10"/>
      <c r="R513" s="10"/>
      <c r="S513" s="11"/>
      <c r="T513" s="10"/>
      <c r="U513" s="8"/>
      <c r="V513" s="8"/>
      <c r="W513" s="44"/>
      <c r="X513" s="44"/>
      <c r="Y513" s="44"/>
      <c r="Z513" s="44"/>
    </row>
    <row r="514" ht="22.5" customHeight="1">
      <c r="A514" s="8"/>
      <c r="B514" s="8"/>
      <c r="C514" s="8"/>
      <c r="D514" s="10"/>
      <c r="E514" s="10"/>
      <c r="F514" s="8"/>
      <c r="G514" s="10"/>
      <c r="H514" s="8"/>
      <c r="I514" s="8"/>
      <c r="J514" s="8"/>
      <c r="K514" s="8"/>
      <c r="L514" s="8"/>
      <c r="M514" s="8"/>
      <c r="N514" s="8"/>
      <c r="O514" s="8"/>
      <c r="P514" s="8"/>
      <c r="Q514" s="10"/>
      <c r="R514" s="10"/>
      <c r="S514" s="11"/>
      <c r="T514" s="10"/>
      <c r="U514" s="8"/>
      <c r="V514" s="8"/>
      <c r="W514" s="44"/>
      <c r="X514" s="44"/>
      <c r="Y514" s="44"/>
      <c r="Z514" s="44"/>
    </row>
    <row r="515" ht="22.5" customHeight="1">
      <c r="A515" s="8"/>
      <c r="B515" s="8"/>
      <c r="C515" s="8"/>
      <c r="D515" s="10"/>
      <c r="E515" s="10"/>
      <c r="F515" s="8"/>
      <c r="G515" s="10"/>
      <c r="H515" s="8"/>
      <c r="I515" s="8"/>
      <c r="J515" s="8"/>
      <c r="K515" s="8"/>
      <c r="L515" s="8"/>
      <c r="M515" s="8"/>
      <c r="N515" s="8"/>
      <c r="O515" s="8"/>
      <c r="P515" s="8"/>
      <c r="Q515" s="10"/>
      <c r="R515" s="10"/>
      <c r="S515" s="11"/>
      <c r="T515" s="10"/>
      <c r="U515" s="8"/>
      <c r="V515" s="8"/>
      <c r="W515" s="44"/>
      <c r="X515" s="44"/>
      <c r="Y515" s="44"/>
      <c r="Z515" s="44"/>
    </row>
    <row r="516" ht="22.5" customHeight="1">
      <c r="A516" s="8"/>
      <c r="B516" s="8"/>
      <c r="C516" s="8"/>
      <c r="D516" s="10"/>
      <c r="E516" s="10"/>
      <c r="F516" s="8"/>
      <c r="G516" s="10"/>
      <c r="H516" s="8"/>
      <c r="I516" s="8"/>
      <c r="J516" s="8"/>
      <c r="K516" s="8"/>
      <c r="L516" s="8"/>
      <c r="M516" s="8"/>
      <c r="N516" s="8"/>
      <c r="O516" s="8"/>
      <c r="P516" s="8"/>
      <c r="Q516" s="10"/>
      <c r="R516" s="10"/>
      <c r="S516" s="11"/>
      <c r="T516" s="10"/>
      <c r="U516" s="8"/>
      <c r="V516" s="8"/>
      <c r="W516" s="44"/>
      <c r="X516" s="44"/>
      <c r="Y516" s="44"/>
      <c r="Z516" s="44"/>
    </row>
    <row r="517" ht="22.5" customHeight="1">
      <c r="A517" s="8"/>
      <c r="B517" s="8"/>
      <c r="C517" s="8"/>
      <c r="D517" s="10"/>
      <c r="E517" s="10"/>
      <c r="F517" s="8"/>
      <c r="G517" s="10"/>
      <c r="H517" s="8"/>
      <c r="I517" s="8"/>
      <c r="J517" s="8"/>
      <c r="K517" s="8"/>
      <c r="L517" s="8"/>
      <c r="M517" s="8"/>
      <c r="N517" s="8"/>
      <c r="O517" s="8"/>
      <c r="P517" s="8"/>
      <c r="Q517" s="10"/>
      <c r="R517" s="10"/>
      <c r="S517" s="11"/>
      <c r="T517" s="10"/>
      <c r="U517" s="8"/>
      <c r="V517" s="8"/>
      <c r="W517" s="44"/>
      <c r="X517" s="44"/>
      <c r="Y517" s="44"/>
      <c r="Z517" s="44"/>
    </row>
    <row r="518" ht="22.5" customHeight="1">
      <c r="A518" s="8"/>
      <c r="B518" s="8"/>
      <c r="C518" s="8"/>
      <c r="D518" s="10"/>
      <c r="E518" s="10"/>
      <c r="F518" s="8"/>
      <c r="G518" s="10"/>
      <c r="H518" s="8"/>
      <c r="I518" s="8"/>
      <c r="J518" s="8"/>
      <c r="K518" s="8"/>
      <c r="L518" s="8"/>
      <c r="M518" s="8"/>
      <c r="N518" s="8"/>
      <c r="O518" s="8"/>
      <c r="P518" s="8"/>
      <c r="Q518" s="10"/>
      <c r="R518" s="10"/>
      <c r="S518" s="11"/>
      <c r="T518" s="10"/>
      <c r="U518" s="8"/>
      <c r="V518" s="8"/>
      <c r="W518" s="44"/>
      <c r="X518" s="44"/>
      <c r="Y518" s="44"/>
      <c r="Z518" s="44"/>
    </row>
    <row r="519" ht="22.5" customHeight="1">
      <c r="A519" s="8"/>
      <c r="B519" s="8"/>
      <c r="C519" s="8"/>
      <c r="D519" s="10"/>
      <c r="E519" s="10"/>
      <c r="F519" s="8"/>
      <c r="G519" s="10"/>
      <c r="H519" s="8"/>
      <c r="I519" s="8"/>
      <c r="J519" s="8"/>
      <c r="K519" s="8"/>
      <c r="L519" s="8"/>
      <c r="M519" s="8"/>
      <c r="N519" s="8"/>
      <c r="O519" s="8"/>
      <c r="P519" s="8"/>
      <c r="Q519" s="10"/>
      <c r="R519" s="10"/>
      <c r="S519" s="11"/>
      <c r="T519" s="10"/>
      <c r="U519" s="8"/>
      <c r="V519" s="8"/>
      <c r="W519" s="44"/>
      <c r="X519" s="44"/>
      <c r="Y519" s="44"/>
      <c r="Z519" s="44"/>
    </row>
    <row r="520" ht="22.5" customHeight="1">
      <c r="A520" s="8"/>
      <c r="B520" s="8"/>
      <c r="C520" s="8"/>
      <c r="D520" s="10"/>
      <c r="E520" s="10"/>
      <c r="F520" s="8"/>
      <c r="G520" s="10"/>
      <c r="H520" s="8"/>
      <c r="I520" s="8"/>
      <c r="J520" s="8"/>
      <c r="K520" s="8"/>
      <c r="L520" s="8"/>
      <c r="M520" s="8"/>
      <c r="N520" s="8"/>
      <c r="O520" s="8"/>
      <c r="P520" s="8"/>
      <c r="Q520" s="10"/>
      <c r="R520" s="10"/>
      <c r="S520" s="11"/>
      <c r="T520" s="10"/>
      <c r="U520" s="8"/>
      <c r="V520" s="8"/>
      <c r="W520" s="44"/>
      <c r="X520" s="44"/>
      <c r="Y520" s="44"/>
      <c r="Z520" s="44"/>
    </row>
    <row r="521" ht="22.5" customHeight="1">
      <c r="A521" s="8"/>
      <c r="B521" s="8"/>
      <c r="C521" s="8"/>
      <c r="D521" s="10"/>
      <c r="E521" s="10"/>
      <c r="F521" s="8"/>
      <c r="G521" s="10"/>
      <c r="H521" s="8"/>
      <c r="I521" s="8"/>
      <c r="J521" s="8"/>
      <c r="K521" s="8"/>
      <c r="L521" s="8"/>
      <c r="M521" s="8"/>
      <c r="N521" s="8"/>
      <c r="O521" s="8"/>
      <c r="P521" s="8"/>
      <c r="Q521" s="10"/>
      <c r="R521" s="10"/>
      <c r="S521" s="11"/>
      <c r="T521" s="10"/>
      <c r="U521" s="8"/>
      <c r="V521" s="8"/>
      <c r="W521" s="44"/>
      <c r="X521" s="44"/>
      <c r="Y521" s="44"/>
      <c r="Z521" s="44"/>
    </row>
    <row r="522" ht="22.5" customHeight="1">
      <c r="A522" s="8"/>
      <c r="B522" s="8"/>
      <c r="C522" s="8"/>
      <c r="D522" s="10"/>
      <c r="E522" s="10"/>
      <c r="F522" s="8"/>
      <c r="G522" s="10"/>
      <c r="H522" s="8"/>
      <c r="I522" s="8"/>
      <c r="J522" s="8"/>
      <c r="K522" s="8"/>
      <c r="L522" s="8"/>
      <c r="M522" s="8"/>
      <c r="N522" s="8"/>
      <c r="O522" s="8"/>
      <c r="P522" s="8"/>
      <c r="Q522" s="10"/>
      <c r="R522" s="10"/>
      <c r="S522" s="11"/>
      <c r="T522" s="10"/>
      <c r="U522" s="8"/>
      <c r="V522" s="8"/>
      <c r="W522" s="44"/>
      <c r="X522" s="44"/>
      <c r="Y522" s="44"/>
      <c r="Z522" s="44"/>
    </row>
    <row r="523" ht="22.5" customHeight="1">
      <c r="A523" s="8"/>
      <c r="B523" s="8"/>
      <c r="C523" s="8"/>
      <c r="D523" s="10"/>
      <c r="E523" s="10"/>
      <c r="F523" s="8"/>
      <c r="G523" s="10"/>
      <c r="H523" s="8"/>
      <c r="I523" s="8"/>
      <c r="J523" s="8"/>
      <c r="K523" s="8"/>
      <c r="L523" s="8"/>
      <c r="M523" s="8"/>
      <c r="N523" s="8"/>
      <c r="O523" s="8"/>
      <c r="P523" s="8"/>
      <c r="Q523" s="10"/>
      <c r="R523" s="10"/>
      <c r="S523" s="11"/>
      <c r="T523" s="10"/>
      <c r="U523" s="8"/>
      <c r="V523" s="8"/>
      <c r="W523" s="44"/>
      <c r="X523" s="44"/>
      <c r="Y523" s="44"/>
      <c r="Z523" s="44"/>
    </row>
    <row r="524" ht="22.5" customHeight="1">
      <c r="A524" s="8"/>
      <c r="B524" s="8"/>
      <c r="C524" s="8"/>
      <c r="D524" s="10"/>
      <c r="E524" s="10"/>
      <c r="F524" s="8"/>
      <c r="G524" s="10"/>
      <c r="H524" s="8"/>
      <c r="I524" s="8"/>
      <c r="J524" s="8"/>
      <c r="K524" s="8"/>
      <c r="L524" s="8"/>
      <c r="M524" s="8"/>
      <c r="N524" s="8"/>
      <c r="O524" s="8"/>
      <c r="P524" s="8"/>
      <c r="Q524" s="10"/>
      <c r="R524" s="10"/>
      <c r="S524" s="11"/>
      <c r="T524" s="10"/>
      <c r="U524" s="8"/>
      <c r="V524" s="8"/>
      <c r="W524" s="44"/>
      <c r="X524" s="44"/>
      <c r="Y524" s="44"/>
      <c r="Z524" s="44"/>
    </row>
    <row r="525" ht="22.5" customHeight="1">
      <c r="A525" s="8"/>
      <c r="B525" s="8"/>
      <c r="C525" s="8"/>
      <c r="D525" s="10"/>
      <c r="E525" s="10"/>
      <c r="F525" s="8"/>
      <c r="G525" s="10"/>
      <c r="H525" s="8"/>
      <c r="I525" s="8"/>
      <c r="J525" s="8"/>
      <c r="K525" s="8"/>
      <c r="L525" s="8"/>
      <c r="M525" s="8"/>
      <c r="N525" s="8"/>
      <c r="O525" s="8"/>
      <c r="P525" s="8"/>
      <c r="Q525" s="10"/>
      <c r="R525" s="10"/>
      <c r="S525" s="11"/>
      <c r="T525" s="10"/>
      <c r="U525" s="8"/>
      <c r="V525" s="8"/>
      <c r="W525" s="44"/>
      <c r="X525" s="44"/>
      <c r="Y525" s="44"/>
      <c r="Z525" s="44"/>
    </row>
    <row r="526" ht="22.5" customHeight="1">
      <c r="A526" s="8"/>
      <c r="B526" s="8"/>
      <c r="C526" s="8"/>
      <c r="D526" s="10"/>
      <c r="E526" s="10"/>
      <c r="F526" s="8"/>
      <c r="G526" s="10"/>
      <c r="H526" s="8"/>
      <c r="I526" s="8"/>
      <c r="J526" s="8"/>
      <c r="K526" s="8"/>
      <c r="L526" s="8"/>
      <c r="M526" s="8"/>
      <c r="N526" s="8"/>
      <c r="O526" s="8"/>
      <c r="P526" s="8"/>
      <c r="Q526" s="10"/>
      <c r="R526" s="10"/>
      <c r="S526" s="11"/>
      <c r="T526" s="10"/>
      <c r="U526" s="8"/>
      <c r="V526" s="8"/>
      <c r="W526" s="44"/>
      <c r="X526" s="44"/>
      <c r="Y526" s="44"/>
      <c r="Z526" s="44"/>
    </row>
    <row r="527" ht="22.5" customHeight="1">
      <c r="A527" s="8"/>
      <c r="B527" s="8"/>
      <c r="C527" s="8"/>
      <c r="D527" s="10"/>
      <c r="E527" s="10"/>
      <c r="F527" s="8"/>
      <c r="G527" s="10"/>
      <c r="H527" s="8"/>
      <c r="I527" s="8"/>
      <c r="J527" s="8"/>
      <c r="K527" s="8"/>
      <c r="L527" s="8"/>
      <c r="M527" s="8"/>
      <c r="N527" s="8"/>
      <c r="O527" s="8"/>
      <c r="P527" s="8"/>
      <c r="Q527" s="10"/>
      <c r="R527" s="10"/>
      <c r="S527" s="11"/>
      <c r="T527" s="10"/>
      <c r="U527" s="8"/>
      <c r="V527" s="8"/>
      <c r="W527" s="44"/>
      <c r="X527" s="44"/>
      <c r="Y527" s="44"/>
      <c r="Z527" s="44"/>
    </row>
    <row r="528" ht="22.5" customHeight="1">
      <c r="A528" s="8"/>
      <c r="B528" s="8"/>
      <c r="C528" s="8"/>
      <c r="D528" s="10"/>
      <c r="E528" s="10"/>
      <c r="F528" s="8"/>
      <c r="G528" s="10"/>
      <c r="H528" s="8"/>
      <c r="I528" s="8"/>
      <c r="J528" s="8"/>
      <c r="K528" s="8"/>
      <c r="L528" s="8"/>
      <c r="M528" s="8"/>
      <c r="N528" s="8"/>
      <c r="O528" s="8"/>
      <c r="P528" s="8"/>
      <c r="Q528" s="10"/>
      <c r="R528" s="10"/>
      <c r="S528" s="11"/>
      <c r="T528" s="10"/>
      <c r="U528" s="8"/>
      <c r="V528" s="8"/>
      <c r="W528" s="44"/>
      <c r="X528" s="44"/>
      <c r="Y528" s="44"/>
      <c r="Z528" s="44"/>
    </row>
    <row r="529" ht="22.5" customHeight="1">
      <c r="A529" s="8"/>
      <c r="B529" s="8"/>
      <c r="C529" s="8"/>
      <c r="D529" s="10"/>
      <c r="E529" s="10"/>
      <c r="F529" s="8"/>
      <c r="G529" s="10"/>
      <c r="H529" s="8"/>
      <c r="I529" s="8"/>
      <c r="J529" s="8"/>
      <c r="K529" s="8"/>
      <c r="L529" s="8"/>
      <c r="M529" s="8"/>
      <c r="N529" s="8"/>
      <c r="O529" s="8"/>
      <c r="P529" s="8"/>
      <c r="Q529" s="10"/>
      <c r="R529" s="10"/>
      <c r="S529" s="11"/>
      <c r="T529" s="10"/>
      <c r="U529" s="8"/>
      <c r="V529" s="8"/>
      <c r="W529" s="44"/>
      <c r="X529" s="44"/>
      <c r="Y529" s="44"/>
      <c r="Z529" s="44"/>
    </row>
    <row r="530" ht="22.5" customHeight="1">
      <c r="A530" s="8"/>
      <c r="B530" s="8"/>
      <c r="C530" s="8"/>
      <c r="D530" s="10"/>
      <c r="E530" s="10"/>
      <c r="F530" s="8"/>
      <c r="G530" s="10"/>
      <c r="H530" s="8"/>
      <c r="I530" s="8"/>
      <c r="J530" s="8"/>
      <c r="K530" s="8"/>
      <c r="L530" s="8"/>
      <c r="M530" s="8"/>
      <c r="N530" s="8"/>
      <c r="O530" s="8"/>
      <c r="P530" s="8"/>
      <c r="Q530" s="10"/>
      <c r="R530" s="10"/>
      <c r="S530" s="11"/>
      <c r="T530" s="10"/>
      <c r="U530" s="8"/>
      <c r="V530" s="8"/>
      <c r="W530" s="44"/>
      <c r="X530" s="44"/>
      <c r="Y530" s="44"/>
      <c r="Z530" s="44"/>
    </row>
    <row r="531" ht="22.5" customHeight="1">
      <c r="A531" s="8"/>
      <c r="B531" s="8"/>
      <c r="C531" s="8"/>
      <c r="D531" s="10"/>
      <c r="E531" s="10"/>
      <c r="F531" s="8"/>
      <c r="G531" s="10"/>
      <c r="H531" s="8"/>
      <c r="I531" s="8"/>
      <c r="J531" s="8"/>
      <c r="K531" s="8"/>
      <c r="L531" s="8"/>
      <c r="M531" s="8"/>
      <c r="N531" s="8"/>
      <c r="O531" s="8"/>
      <c r="P531" s="8"/>
      <c r="Q531" s="10"/>
      <c r="R531" s="10"/>
      <c r="S531" s="11"/>
      <c r="T531" s="10"/>
      <c r="U531" s="8"/>
      <c r="V531" s="8"/>
      <c r="W531" s="44"/>
      <c r="X531" s="44"/>
      <c r="Y531" s="44"/>
      <c r="Z531" s="44"/>
    </row>
    <row r="532" ht="22.5" customHeight="1">
      <c r="A532" s="8"/>
      <c r="B532" s="8"/>
      <c r="C532" s="8"/>
      <c r="D532" s="10"/>
      <c r="E532" s="10"/>
      <c r="F532" s="8"/>
      <c r="G532" s="10"/>
      <c r="H532" s="8"/>
      <c r="I532" s="8"/>
      <c r="J532" s="8"/>
      <c r="K532" s="8"/>
      <c r="L532" s="8"/>
      <c r="M532" s="8"/>
      <c r="N532" s="8"/>
      <c r="O532" s="8"/>
      <c r="P532" s="8"/>
      <c r="Q532" s="10"/>
      <c r="R532" s="10"/>
      <c r="S532" s="11"/>
      <c r="T532" s="10"/>
      <c r="U532" s="8"/>
      <c r="V532" s="8"/>
      <c r="W532" s="44"/>
      <c r="X532" s="44"/>
      <c r="Y532" s="44"/>
      <c r="Z532" s="44"/>
    </row>
    <row r="533" ht="22.5" customHeight="1">
      <c r="A533" s="8"/>
      <c r="B533" s="8"/>
      <c r="C533" s="8"/>
      <c r="D533" s="10"/>
      <c r="E533" s="10"/>
      <c r="F533" s="8"/>
      <c r="G533" s="10"/>
      <c r="H533" s="8"/>
      <c r="I533" s="8"/>
      <c r="J533" s="8"/>
      <c r="K533" s="8"/>
      <c r="L533" s="8"/>
      <c r="M533" s="8"/>
      <c r="N533" s="8"/>
      <c r="O533" s="8"/>
      <c r="P533" s="8"/>
      <c r="Q533" s="10"/>
      <c r="R533" s="10"/>
      <c r="S533" s="11"/>
      <c r="T533" s="10"/>
      <c r="U533" s="8"/>
      <c r="V533" s="8"/>
      <c r="W533" s="44"/>
      <c r="X533" s="44"/>
      <c r="Y533" s="44"/>
      <c r="Z533" s="44"/>
    </row>
    <row r="534" ht="22.5" customHeight="1">
      <c r="A534" s="8"/>
      <c r="B534" s="8"/>
      <c r="C534" s="8"/>
      <c r="D534" s="10"/>
      <c r="E534" s="10"/>
      <c r="F534" s="8"/>
      <c r="G534" s="10"/>
      <c r="H534" s="8"/>
      <c r="I534" s="8"/>
      <c r="J534" s="8"/>
      <c r="K534" s="8"/>
      <c r="L534" s="8"/>
      <c r="M534" s="8"/>
      <c r="N534" s="8"/>
      <c r="O534" s="8"/>
      <c r="P534" s="8"/>
      <c r="Q534" s="10"/>
      <c r="R534" s="10"/>
      <c r="S534" s="11"/>
      <c r="T534" s="10"/>
      <c r="U534" s="8"/>
      <c r="V534" s="8"/>
      <c r="W534" s="44"/>
      <c r="X534" s="44"/>
      <c r="Y534" s="44"/>
      <c r="Z534" s="44"/>
    </row>
    <row r="535" ht="22.5" customHeight="1">
      <c r="A535" s="8"/>
      <c r="B535" s="8"/>
      <c r="C535" s="8"/>
      <c r="D535" s="10"/>
      <c r="E535" s="10"/>
      <c r="F535" s="8"/>
      <c r="G535" s="10"/>
      <c r="H535" s="8"/>
      <c r="I535" s="8"/>
      <c r="J535" s="8"/>
      <c r="K535" s="8"/>
      <c r="L535" s="8"/>
      <c r="M535" s="8"/>
      <c r="N535" s="8"/>
      <c r="O535" s="8"/>
      <c r="P535" s="8"/>
      <c r="Q535" s="10"/>
      <c r="R535" s="10"/>
      <c r="S535" s="11"/>
      <c r="T535" s="10"/>
      <c r="U535" s="8"/>
      <c r="V535" s="8"/>
      <c r="W535" s="44"/>
      <c r="X535" s="44"/>
      <c r="Y535" s="44"/>
      <c r="Z535" s="44"/>
    </row>
    <row r="536" ht="22.5" customHeight="1">
      <c r="A536" s="8"/>
      <c r="B536" s="8"/>
      <c r="C536" s="8"/>
      <c r="D536" s="10"/>
      <c r="E536" s="10"/>
      <c r="F536" s="8"/>
      <c r="G536" s="10"/>
      <c r="H536" s="8"/>
      <c r="I536" s="8"/>
      <c r="J536" s="8"/>
      <c r="K536" s="8"/>
      <c r="L536" s="8"/>
      <c r="M536" s="8"/>
      <c r="N536" s="8"/>
      <c r="O536" s="8"/>
      <c r="P536" s="8"/>
      <c r="Q536" s="10"/>
      <c r="R536" s="10"/>
      <c r="S536" s="11"/>
      <c r="T536" s="10"/>
      <c r="U536" s="8"/>
      <c r="V536" s="8"/>
      <c r="W536" s="44"/>
      <c r="X536" s="44"/>
      <c r="Y536" s="44"/>
      <c r="Z536" s="44"/>
    </row>
    <row r="537" ht="22.5" customHeight="1">
      <c r="A537" s="8"/>
      <c r="B537" s="8"/>
      <c r="C537" s="8"/>
      <c r="D537" s="10"/>
      <c r="E537" s="10"/>
      <c r="F537" s="8"/>
      <c r="G537" s="10"/>
      <c r="H537" s="8"/>
      <c r="I537" s="8"/>
      <c r="J537" s="8"/>
      <c r="K537" s="8"/>
      <c r="L537" s="8"/>
      <c r="M537" s="8"/>
      <c r="N537" s="8"/>
      <c r="O537" s="8"/>
      <c r="P537" s="8"/>
      <c r="Q537" s="10"/>
      <c r="R537" s="10"/>
      <c r="S537" s="11"/>
      <c r="T537" s="10"/>
      <c r="U537" s="8"/>
      <c r="V537" s="8"/>
      <c r="W537" s="44"/>
      <c r="X537" s="44"/>
      <c r="Y537" s="44"/>
      <c r="Z537" s="44"/>
    </row>
    <row r="538" ht="22.5" customHeight="1">
      <c r="A538" s="8"/>
      <c r="B538" s="8"/>
      <c r="C538" s="8"/>
      <c r="D538" s="10"/>
      <c r="E538" s="10"/>
      <c r="F538" s="8"/>
      <c r="G538" s="10"/>
      <c r="H538" s="8"/>
      <c r="I538" s="8"/>
      <c r="J538" s="8"/>
      <c r="K538" s="8"/>
      <c r="L538" s="8"/>
      <c r="M538" s="8"/>
      <c r="N538" s="8"/>
      <c r="O538" s="8"/>
      <c r="P538" s="8"/>
      <c r="Q538" s="10"/>
      <c r="R538" s="10"/>
      <c r="S538" s="11"/>
      <c r="T538" s="10"/>
      <c r="U538" s="8"/>
      <c r="V538" s="8"/>
      <c r="W538" s="44"/>
      <c r="X538" s="44"/>
      <c r="Y538" s="44"/>
      <c r="Z538" s="44"/>
    </row>
    <row r="539" ht="22.5" customHeight="1">
      <c r="A539" s="8"/>
      <c r="B539" s="8"/>
      <c r="C539" s="8"/>
      <c r="D539" s="10"/>
      <c r="E539" s="10"/>
      <c r="F539" s="8"/>
      <c r="G539" s="10"/>
      <c r="H539" s="8"/>
      <c r="I539" s="8"/>
      <c r="J539" s="8"/>
      <c r="K539" s="8"/>
      <c r="L539" s="8"/>
      <c r="M539" s="8"/>
      <c r="N539" s="8"/>
      <c r="O539" s="8"/>
      <c r="P539" s="8"/>
      <c r="Q539" s="10"/>
      <c r="R539" s="10"/>
      <c r="S539" s="11"/>
      <c r="T539" s="10"/>
      <c r="U539" s="8"/>
      <c r="V539" s="8"/>
      <c r="W539" s="44"/>
      <c r="X539" s="44"/>
      <c r="Y539" s="44"/>
      <c r="Z539" s="44"/>
    </row>
    <row r="540" ht="22.5" customHeight="1">
      <c r="A540" s="8"/>
      <c r="B540" s="8"/>
      <c r="C540" s="8"/>
      <c r="D540" s="10"/>
      <c r="E540" s="10"/>
      <c r="F540" s="8"/>
      <c r="G540" s="10"/>
      <c r="H540" s="8"/>
      <c r="I540" s="8"/>
      <c r="J540" s="8"/>
      <c r="K540" s="8"/>
      <c r="L540" s="8"/>
      <c r="M540" s="8"/>
      <c r="N540" s="8"/>
      <c r="O540" s="8"/>
      <c r="P540" s="8"/>
      <c r="Q540" s="10"/>
      <c r="R540" s="10"/>
      <c r="S540" s="11"/>
      <c r="T540" s="10"/>
      <c r="U540" s="8"/>
      <c r="V540" s="8"/>
      <c r="W540" s="44"/>
      <c r="X540" s="44"/>
      <c r="Y540" s="44"/>
      <c r="Z540" s="44"/>
    </row>
    <row r="541" ht="22.5" customHeight="1">
      <c r="A541" s="8"/>
      <c r="B541" s="8"/>
      <c r="C541" s="8"/>
      <c r="D541" s="10"/>
      <c r="E541" s="10"/>
      <c r="F541" s="8"/>
      <c r="G541" s="10"/>
      <c r="H541" s="8"/>
      <c r="I541" s="8"/>
      <c r="J541" s="8"/>
      <c r="K541" s="8"/>
      <c r="L541" s="8"/>
      <c r="M541" s="8"/>
      <c r="N541" s="8"/>
      <c r="O541" s="8"/>
      <c r="P541" s="8"/>
      <c r="Q541" s="10"/>
      <c r="R541" s="10"/>
      <c r="S541" s="11"/>
      <c r="T541" s="10"/>
      <c r="U541" s="8"/>
      <c r="V541" s="8"/>
      <c r="W541" s="44"/>
      <c r="X541" s="44"/>
      <c r="Y541" s="44"/>
      <c r="Z541" s="44"/>
    </row>
    <row r="542" ht="22.5" customHeight="1">
      <c r="A542" s="8"/>
      <c r="B542" s="8"/>
      <c r="C542" s="8"/>
      <c r="D542" s="10"/>
      <c r="E542" s="10"/>
      <c r="F542" s="8"/>
      <c r="G542" s="10"/>
      <c r="H542" s="8"/>
      <c r="I542" s="8"/>
      <c r="J542" s="8"/>
      <c r="K542" s="8"/>
      <c r="L542" s="8"/>
      <c r="M542" s="8"/>
      <c r="N542" s="8"/>
      <c r="O542" s="8"/>
      <c r="P542" s="8"/>
      <c r="Q542" s="10"/>
      <c r="R542" s="10"/>
      <c r="S542" s="11"/>
      <c r="T542" s="10"/>
      <c r="U542" s="8"/>
      <c r="V542" s="8"/>
      <c r="W542" s="44"/>
      <c r="X542" s="44"/>
      <c r="Y542" s="44"/>
      <c r="Z542" s="44"/>
    </row>
    <row r="543" ht="22.5" customHeight="1">
      <c r="A543" s="8"/>
      <c r="B543" s="8"/>
      <c r="C543" s="8"/>
      <c r="D543" s="10"/>
      <c r="E543" s="10"/>
      <c r="F543" s="8"/>
      <c r="G543" s="10"/>
      <c r="H543" s="8"/>
      <c r="I543" s="8"/>
      <c r="J543" s="8"/>
      <c r="K543" s="8"/>
      <c r="L543" s="8"/>
      <c r="M543" s="8"/>
      <c r="N543" s="8"/>
      <c r="O543" s="8"/>
      <c r="P543" s="8"/>
      <c r="Q543" s="10"/>
      <c r="R543" s="10"/>
      <c r="S543" s="11"/>
      <c r="T543" s="10"/>
      <c r="U543" s="8"/>
      <c r="V543" s="8"/>
      <c r="W543" s="44"/>
      <c r="X543" s="44"/>
      <c r="Y543" s="44"/>
      <c r="Z543" s="44"/>
    </row>
    <row r="544" ht="22.5" customHeight="1">
      <c r="A544" s="8"/>
      <c r="B544" s="8"/>
      <c r="C544" s="8"/>
      <c r="D544" s="10"/>
      <c r="E544" s="10"/>
      <c r="F544" s="8"/>
      <c r="G544" s="10"/>
      <c r="H544" s="8"/>
      <c r="I544" s="8"/>
      <c r="J544" s="8"/>
      <c r="K544" s="8"/>
      <c r="L544" s="8"/>
      <c r="M544" s="8"/>
      <c r="N544" s="8"/>
      <c r="O544" s="8"/>
      <c r="P544" s="8"/>
      <c r="Q544" s="10"/>
      <c r="R544" s="10"/>
      <c r="S544" s="11"/>
      <c r="T544" s="10"/>
      <c r="U544" s="8"/>
      <c r="V544" s="8"/>
      <c r="W544" s="44"/>
      <c r="X544" s="44"/>
      <c r="Y544" s="44"/>
      <c r="Z544" s="44"/>
    </row>
    <row r="545" ht="22.5" customHeight="1">
      <c r="A545" s="8"/>
      <c r="B545" s="8"/>
      <c r="C545" s="8"/>
      <c r="D545" s="10"/>
      <c r="E545" s="10"/>
      <c r="F545" s="8"/>
      <c r="G545" s="10"/>
      <c r="H545" s="8"/>
      <c r="I545" s="8"/>
      <c r="J545" s="8"/>
      <c r="K545" s="8"/>
      <c r="L545" s="8"/>
      <c r="M545" s="8"/>
      <c r="N545" s="8"/>
      <c r="O545" s="8"/>
      <c r="P545" s="8"/>
      <c r="Q545" s="10"/>
      <c r="R545" s="10"/>
      <c r="S545" s="11"/>
      <c r="T545" s="10"/>
      <c r="U545" s="8"/>
      <c r="V545" s="8"/>
      <c r="W545" s="44"/>
      <c r="X545" s="44"/>
      <c r="Y545" s="44"/>
      <c r="Z545" s="44"/>
    </row>
    <row r="546" ht="22.5" customHeight="1">
      <c r="A546" s="8"/>
      <c r="B546" s="8"/>
      <c r="C546" s="8"/>
      <c r="D546" s="10"/>
      <c r="E546" s="10"/>
      <c r="F546" s="8"/>
      <c r="G546" s="10"/>
      <c r="H546" s="8"/>
      <c r="I546" s="8"/>
      <c r="J546" s="8"/>
      <c r="K546" s="8"/>
      <c r="L546" s="8"/>
      <c r="M546" s="8"/>
      <c r="N546" s="8"/>
      <c r="O546" s="8"/>
      <c r="P546" s="8"/>
      <c r="Q546" s="10"/>
      <c r="R546" s="10"/>
      <c r="S546" s="11"/>
      <c r="T546" s="10"/>
      <c r="U546" s="8"/>
      <c r="V546" s="8"/>
      <c r="W546" s="44"/>
      <c r="X546" s="44"/>
      <c r="Y546" s="44"/>
      <c r="Z546" s="44"/>
    </row>
    <row r="547" ht="22.5" customHeight="1">
      <c r="A547" s="8"/>
      <c r="B547" s="8"/>
      <c r="C547" s="8"/>
      <c r="D547" s="10"/>
      <c r="E547" s="10"/>
      <c r="F547" s="8"/>
      <c r="G547" s="10"/>
      <c r="H547" s="8"/>
      <c r="I547" s="8"/>
      <c r="J547" s="8"/>
      <c r="K547" s="8"/>
      <c r="L547" s="8"/>
      <c r="M547" s="8"/>
      <c r="N547" s="8"/>
      <c r="O547" s="8"/>
      <c r="P547" s="8"/>
      <c r="Q547" s="10"/>
      <c r="R547" s="10"/>
      <c r="S547" s="11"/>
      <c r="T547" s="10"/>
      <c r="U547" s="8"/>
      <c r="V547" s="8"/>
      <c r="W547" s="44"/>
      <c r="X547" s="44"/>
      <c r="Y547" s="44"/>
      <c r="Z547" s="44"/>
    </row>
    <row r="548" ht="22.5" customHeight="1">
      <c r="A548" s="8"/>
      <c r="B548" s="8"/>
      <c r="C548" s="8"/>
      <c r="D548" s="10"/>
      <c r="E548" s="10"/>
      <c r="F548" s="8"/>
      <c r="G548" s="10"/>
      <c r="H548" s="8"/>
      <c r="I548" s="8"/>
      <c r="J548" s="8"/>
      <c r="K548" s="8"/>
      <c r="L548" s="8"/>
      <c r="M548" s="8"/>
      <c r="N548" s="8"/>
      <c r="O548" s="8"/>
      <c r="P548" s="8"/>
      <c r="Q548" s="10"/>
      <c r="R548" s="10"/>
      <c r="S548" s="11"/>
      <c r="T548" s="10"/>
      <c r="U548" s="8"/>
      <c r="V548" s="8"/>
      <c r="W548" s="44"/>
      <c r="X548" s="44"/>
      <c r="Y548" s="44"/>
      <c r="Z548" s="44"/>
    </row>
    <row r="549" ht="22.5" customHeight="1">
      <c r="A549" s="8"/>
      <c r="B549" s="8"/>
      <c r="C549" s="8"/>
      <c r="D549" s="10"/>
      <c r="E549" s="10"/>
      <c r="F549" s="8"/>
      <c r="G549" s="10"/>
      <c r="H549" s="8"/>
      <c r="I549" s="8"/>
      <c r="J549" s="8"/>
      <c r="K549" s="8"/>
      <c r="L549" s="8"/>
      <c r="M549" s="8"/>
      <c r="N549" s="8"/>
      <c r="O549" s="8"/>
      <c r="P549" s="8"/>
      <c r="Q549" s="10"/>
      <c r="R549" s="10"/>
      <c r="S549" s="11"/>
      <c r="T549" s="10"/>
      <c r="U549" s="8"/>
      <c r="V549" s="8"/>
      <c r="W549" s="44"/>
      <c r="X549" s="44"/>
      <c r="Y549" s="44"/>
      <c r="Z549" s="44"/>
    </row>
    <row r="550" ht="22.5" customHeight="1">
      <c r="A550" s="8"/>
      <c r="B550" s="8"/>
      <c r="C550" s="8"/>
      <c r="D550" s="10"/>
      <c r="E550" s="10"/>
      <c r="F550" s="8"/>
      <c r="G550" s="10"/>
      <c r="H550" s="8"/>
      <c r="I550" s="8"/>
      <c r="J550" s="8"/>
      <c r="K550" s="8"/>
      <c r="L550" s="8"/>
      <c r="M550" s="8"/>
      <c r="N550" s="8"/>
      <c r="O550" s="8"/>
      <c r="P550" s="8"/>
      <c r="Q550" s="10"/>
      <c r="R550" s="10"/>
      <c r="S550" s="11"/>
      <c r="T550" s="10"/>
      <c r="U550" s="8"/>
      <c r="V550" s="8"/>
      <c r="W550" s="44"/>
      <c r="X550" s="44"/>
      <c r="Y550" s="44"/>
      <c r="Z550" s="44"/>
    </row>
    <row r="551" ht="22.5" customHeight="1">
      <c r="A551" s="8"/>
      <c r="B551" s="8"/>
      <c r="C551" s="8"/>
      <c r="D551" s="10"/>
      <c r="E551" s="10"/>
      <c r="F551" s="8"/>
      <c r="G551" s="10"/>
      <c r="H551" s="8"/>
      <c r="I551" s="8"/>
      <c r="J551" s="8"/>
      <c r="K551" s="8"/>
      <c r="L551" s="8"/>
      <c r="M551" s="8"/>
      <c r="N551" s="8"/>
      <c r="O551" s="8"/>
      <c r="P551" s="8"/>
      <c r="Q551" s="10"/>
      <c r="R551" s="10"/>
      <c r="S551" s="11"/>
      <c r="T551" s="10"/>
      <c r="U551" s="8"/>
      <c r="V551" s="8"/>
      <c r="W551" s="44"/>
      <c r="X551" s="44"/>
      <c r="Y551" s="44"/>
      <c r="Z551" s="44"/>
    </row>
    <row r="552" ht="22.5" customHeight="1">
      <c r="A552" s="8"/>
      <c r="B552" s="8"/>
      <c r="C552" s="8"/>
      <c r="D552" s="10"/>
      <c r="E552" s="10"/>
      <c r="F552" s="8"/>
      <c r="G552" s="10"/>
      <c r="H552" s="8"/>
      <c r="I552" s="8"/>
      <c r="J552" s="8"/>
      <c r="K552" s="8"/>
      <c r="L552" s="8"/>
      <c r="M552" s="8"/>
      <c r="N552" s="8"/>
      <c r="O552" s="8"/>
      <c r="P552" s="8"/>
      <c r="Q552" s="10"/>
      <c r="R552" s="10"/>
      <c r="S552" s="11"/>
      <c r="T552" s="10"/>
      <c r="U552" s="8"/>
      <c r="V552" s="8"/>
      <c r="W552" s="44"/>
      <c r="X552" s="44"/>
      <c r="Y552" s="44"/>
      <c r="Z552" s="44"/>
    </row>
    <row r="553" ht="22.5" customHeight="1">
      <c r="A553" s="8"/>
      <c r="B553" s="8"/>
      <c r="C553" s="8"/>
      <c r="D553" s="10"/>
      <c r="E553" s="10"/>
      <c r="F553" s="8"/>
      <c r="G553" s="10"/>
      <c r="H553" s="8"/>
      <c r="I553" s="8"/>
      <c r="J553" s="8"/>
      <c r="K553" s="8"/>
      <c r="L553" s="8"/>
      <c r="M553" s="8"/>
      <c r="N553" s="8"/>
      <c r="O553" s="8"/>
      <c r="P553" s="8"/>
      <c r="Q553" s="10"/>
      <c r="R553" s="10"/>
      <c r="S553" s="11"/>
      <c r="T553" s="10"/>
      <c r="U553" s="8"/>
      <c r="V553" s="8"/>
      <c r="W553" s="44"/>
      <c r="X553" s="44"/>
      <c r="Y553" s="44"/>
      <c r="Z553" s="44"/>
    </row>
    <row r="554" ht="22.5" customHeight="1">
      <c r="A554" s="8"/>
      <c r="B554" s="8"/>
      <c r="C554" s="8"/>
      <c r="D554" s="10"/>
      <c r="E554" s="10"/>
      <c r="F554" s="8"/>
      <c r="G554" s="10"/>
      <c r="H554" s="8"/>
      <c r="I554" s="8"/>
      <c r="J554" s="8"/>
      <c r="K554" s="8"/>
      <c r="L554" s="8"/>
      <c r="M554" s="8"/>
      <c r="N554" s="8"/>
      <c r="O554" s="8"/>
      <c r="P554" s="8"/>
      <c r="Q554" s="10"/>
      <c r="R554" s="10"/>
      <c r="S554" s="11"/>
      <c r="T554" s="10"/>
      <c r="U554" s="8"/>
      <c r="V554" s="8"/>
      <c r="W554" s="44"/>
      <c r="X554" s="44"/>
      <c r="Y554" s="44"/>
      <c r="Z554" s="44"/>
    </row>
    <row r="555" ht="22.5" customHeight="1">
      <c r="A555" s="8"/>
      <c r="B555" s="8"/>
      <c r="C555" s="8"/>
      <c r="D555" s="10"/>
      <c r="E555" s="10"/>
      <c r="F555" s="8"/>
      <c r="G555" s="10"/>
      <c r="H555" s="8"/>
      <c r="I555" s="8"/>
      <c r="J555" s="8"/>
      <c r="K555" s="8"/>
      <c r="L555" s="8"/>
      <c r="M555" s="8"/>
      <c r="N555" s="8"/>
      <c r="O555" s="8"/>
      <c r="P555" s="8"/>
      <c r="Q555" s="10"/>
      <c r="R555" s="10"/>
      <c r="S555" s="11"/>
      <c r="T555" s="10"/>
      <c r="U555" s="8"/>
      <c r="V555" s="8"/>
      <c r="W555" s="44"/>
      <c r="X555" s="44"/>
      <c r="Y555" s="44"/>
      <c r="Z555" s="44"/>
    </row>
    <row r="556" ht="22.5" customHeight="1">
      <c r="A556" s="8"/>
      <c r="B556" s="8"/>
      <c r="C556" s="8"/>
      <c r="D556" s="10"/>
      <c r="E556" s="10"/>
      <c r="F556" s="8"/>
      <c r="G556" s="10"/>
      <c r="H556" s="8"/>
      <c r="I556" s="8"/>
      <c r="J556" s="8"/>
      <c r="K556" s="8"/>
      <c r="L556" s="8"/>
      <c r="M556" s="8"/>
      <c r="N556" s="8"/>
      <c r="O556" s="8"/>
      <c r="P556" s="8"/>
      <c r="Q556" s="10"/>
      <c r="R556" s="10"/>
      <c r="S556" s="11"/>
      <c r="T556" s="10"/>
      <c r="U556" s="8"/>
      <c r="V556" s="8"/>
      <c r="W556" s="44"/>
      <c r="X556" s="44"/>
      <c r="Y556" s="44"/>
      <c r="Z556" s="44"/>
    </row>
    <row r="557" ht="22.5" customHeight="1">
      <c r="A557" s="8"/>
      <c r="B557" s="8"/>
      <c r="C557" s="8"/>
      <c r="D557" s="10"/>
      <c r="E557" s="10"/>
      <c r="F557" s="8"/>
      <c r="G557" s="10"/>
      <c r="H557" s="8"/>
      <c r="I557" s="8"/>
      <c r="J557" s="8"/>
      <c r="K557" s="8"/>
      <c r="L557" s="8"/>
      <c r="M557" s="8"/>
      <c r="N557" s="8"/>
      <c r="O557" s="8"/>
      <c r="P557" s="8"/>
      <c r="Q557" s="10"/>
      <c r="R557" s="10"/>
      <c r="S557" s="11"/>
      <c r="T557" s="10"/>
      <c r="U557" s="8"/>
      <c r="V557" s="8"/>
      <c r="W557" s="44"/>
      <c r="X557" s="44"/>
      <c r="Y557" s="44"/>
      <c r="Z557" s="44"/>
    </row>
    <row r="558" ht="22.5" customHeight="1">
      <c r="A558" s="8"/>
      <c r="B558" s="8"/>
      <c r="C558" s="8"/>
      <c r="D558" s="10"/>
      <c r="E558" s="10"/>
      <c r="F558" s="8"/>
      <c r="G558" s="10"/>
      <c r="H558" s="8"/>
      <c r="I558" s="8"/>
      <c r="J558" s="8"/>
      <c r="K558" s="8"/>
      <c r="L558" s="8"/>
      <c r="M558" s="8"/>
      <c r="N558" s="8"/>
      <c r="O558" s="8"/>
      <c r="P558" s="8"/>
      <c r="Q558" s="10"/>
      <c r="R558" s="10"/>
      <c r="S558" s="11"/>
      <c r="T558" s="10"/>
      <c r="U558" s="8"/>
      <c r="V558" s="8"/>
      <c r="W558" s="44"/>
      <c r="X558" s="44"/>
      <c r="Y558" s="44"/>
      <c r="Z558" s="44"/>
    </row>
    <row r="559" ht="22.5" customHeight="1">
      <c r="A559" s="8"/>
      <c r="B559" s="8"/>
      <c r="C559" s="8"/>
      <c r="D559" s="10"/>
      <c r="E559" s="10"/>
      <c r="F559" s="8"/>
      <c r="G559" s="10"/>
      <c r="H559" s="8"/>
      <c r="I559" s="8"/>
      <c r="J559" s="8"/>
      <c r="K559" s="8"/>
      <c r="L559" s="8"/>
      <c r="M559" s="8"/>
      <c r="N559" s="8"/>
      <c r="O559" s="8"/>
      <c r="P559" s="8"/>
      <c r="Q559" s="10"/>
      <c r="R559" s="10"/>
      <c r="S559" s="11"/>
      <c r="T559" s="10"/>
      <c r="U559" s="8"/>
      <c r="V559" s="8"/>
      <c r="W559" s="44"/>
      <c r="X559" s="44"/>
      <c r="Y559" s="44"/>
      <c r="Z559" s="44"/>
    </row>
    <row r="560" ht="22.5" customHeight="1">
      <c r="A560" s="8"/>
      <c r="B560" s="8"/>
      <c r="C560" s="8"/>
      <c r="D560" s="10"/>
      <c r="E560" s="10"/>
      <c r="F560" s="8"/>
      <c r="G560" s="10"/>
      <c r="H560" s="8"/>
      <c r="I560" s="8"/>
      <c r="J560" s="8"/>
      <c r="K560" s="8"/>
      <c r="L560" s="8"/>
      <c r="M560" s="8"/>
      <c r="N560" s="8"/>
      <c r="O560" s="8"/>
      <c r="P560" s="8"/>
      <c r="Q560" s="10"/>
      <c r="R560" s="10"/>
      <c r="S560" s="11"/>
      <c r="T560" s="10"/>
      <c r="U560" s="8"/>
      <c r="V560" s="8"/>
      <c r="W560" s="44"/>
      <c r="X560" s="44"/>
      <c r="Y560" s="44"/>
      <c r="Z560" s="44"/>
    </row>
    <row r="561" ht="22.5" customHeight="1">
      <c r="A561" s="8"/>
      <c r="B561" s="8"/>
      <c r="C561" s="8"/>
      <c r="D561" s="10"/>
      <c r="E561" s="10"/>
      <c r="F561" s="8"/>
      <c r="G561" s="10"/>
      <c r="H561" s="8"/>
      <c r="I561" s="8"/>
      <c r="J561" s="8"/>
      <c r="K561" s="8"/>
      <c r="L561" s="8"/>
      <c r="M561" s="8"/>
      <c r="N561" s="8"/>
      <c r="O561" s="8"/>
      <c r="P561" s="8"/>
      <c r="Q561" s="10"/>
      <c r="R561" s="10"/>
      <c r="S561" s="11"/>
      <c r="T561" s="10"/>
      <c r="U561" s="8"/>
      <c r="V561" s="8"/>
      <c r="W561" s="44"/>
      <c r="X561" s="44"/>
      <c r="Y561" s="44"/>
      <c r="Z561" s="44"/>
    </row>
    <row r="562" ht="22.5" customHeight="1">
      <c r="A562" s="8"/>
      <c r="B562" s="8"/>
      <c r="C562" s="8"/>
      <c r="D562" s="10"/>
      <c r="E562" s="10"/>
      <c r="F562" s="8"/>
      <c r="G562" s="10"/>
      <c r="H562" s="8"/>
      <c r="I562" s="8"/>
      <c r="J562" s="8"/>
      <c r="K562" s="8"/>
      <c r="L562" s="8"/>
      <c r="M562" s="8"/>
      <c r="N562" s="8"/>
      <c r="O562" s="8"/>
      <c r="P562" s="8"/>
      <c r="Q562" s="10"/>
      <c r="R562" s="10"/>
      <c r="S562" s="11"/>
      <c r="T562" s="10"/>
      <c r="U562" s="8"/>
      <c r="V562" s="8"/>
      <c r="W562" s="44"/>
      <c r="X562" s="44"/>
      <c r="Y562" s="44"/>
      <c r="Z562" s="44"/>
    </row>
    <row r="563" ht="22.5" customHeight="1">
      <c r="A563" s="8"/>
      <c r="B563" s="8"/>
      <c r="C563" s="8"/>
      <c r="D563" s="10"/>
      <c r="E563" s="10"/>
      <c r="F563" s="8"/>
      <c r="G563" s="10"/>
      <c r="H563" s="8"/>
      <c r="I563" s="8"/>
      <c r="J563" s="8"/>
      <c r="K563" s="8"/>
      <c r="L563" s="8"/>
      <c r="M563" s="8"/>
      <c r="N563" s="8"/>
      <c r="O563" s="8"/>
      <c r="P563" s="8"/>
      <c r="Q563" s="10"/>
      <c r="R563" s="10"/>
      <c r="S563" s="11"/>
      <c r="T563" s="10"/>
      <c r="U563" s="8"/>
      <c r="V563" s="8"/>
      <c r="W563" s="44"/>
      <c r="X563" s="44"/>
      <c r="Y563" s="44"/>
      <c r="Z563" s="44"/>
    </row>
    <row r="564" ht="22.5" customHeight="1">
      <c r="A564" s="8"/>
      <c r="B564" s="8"/>
      <c r="C564" s="8"/>
      <c r="D564" s="10"/>
      <c r="E564" s="10"/>
      <c r="F564" s="8"/>
      <c r="G564" s="10"/>
      <c r="H564" s="8"/>
      <c r="I564" s="8"/>
      <c r="J564" s="8"/>
      <c r="K564" s="8"/>
      <c r="L564" s="8"/>
      <c r="M564" s="8"/>
      <c r="N564" s="8"/>
      <c r="O564" s="8"/>
      <c r="P564" s="8"/>
      <c r="Q564" s="10"/>
      <c r="R564" s="10"/>
      <c r="S564" s="11"/>
      <c r="T564" s="10"/>
      <c r="U564" s="8"/>
      <c r="V564" s="8"/>
      <c r="W564" s="44"/>
      <c r="X564" s="44"/>
      <c r="Y564" s="44"/>
      <c r="Z564" s="44"/>
    </row>
    <row r="565" ht="22.5" customHeight="1">
      <c r="A565" s="8"/>
      <c r="B565" s="8"/>
      <c r="C565" s="8"/>
      <c r="D565" s="10"/>
      <c r="E565" s="10"/>
      <c r="F565" s="8"/>
      <c r="G565" s="10"/>
      <c r="H565" s="8"/>
      <c r="I565" s="8"/>
      <c r="J565" s="8"/>
      <c r="K565" s="8"/>
      <c r="L565" s="8"/>
      <c r="M565" s="8"/>
      <c r="N565" s="8"/>
      <c r="O565" s="8"/>
      <c r="P565" s="8"/>
      <c r="Q565" s="10"/>
      <c r="R565" s="10"/>
      <c r="S565" s="11"/>
      <c r="T565" s="10"/>
      <c r="U565" s="8"/>
      <c r="V565" s="8"/>
      <c r="W565" s="44"/>
      <c r="X565" s="44"/>
      <c r="Y565" s="44"/>
      <c r="Z565" s="44"/>
    </row>
    <row r="566" ht="22.5" customHeight="1">
      <c r="A566" s="8"/>
      <c r="B566" s="8"/>
      <c r="C566" s="8"/>
      <c r="D566" s="10"/>
      <c r="E566" s="10"/>
      <c r="F566" s="8"/>
      <c r="G566" s="10"/>
      <c r="H566" s="8"/>
      <c r="I566" s="8"/>
      <c r="J566" s="8"/>
      <c r="K566" s="8"/>
      <c r="L566" s="8"/>
      <c r="M566" s="8"/>
      <c r="N566" s="8"/>
      <c r="O566" s="8"/>
      <c r="P566" s="8"/>
      <c r="Q566" s="10"/>
      <c r="R566" s="10"/>
      <c r="S566" s="11"/>
      <c r="T566" s="10"/>
      <c r="U566" s="8"/>
      <c r="V566" s="8"/>
      <c r="W566" s="44"/>
      <c r="X566" s="44"/>
      <c r="Y566" s="44"/>
      <c r="Z566" s="44"/>
    </row>
    <row r="567" ht="22.5" customHeight="1">
      <c r="A567" s="8"/>
      <c r="B567" s="8"/>
      <c r="C567" s="8"/>
      <c r="D567" s="10"/>
      <c r="E567" s="10"/>
      <c r="F567" s="8"/>
      <c r="G567" s="10"/>
      <c r="H567" s="8"/>
      <c r="I567" s="8"/>
      <c r="J567" s="8"/>
      <c r="K567" s="8"/>
      <c r="L567" s="8"/>
      <c r="M567" s="8"/>
      <c r="N567" s="8"/>
      <c r="O567" s="8"/>
      <c r="P567" s="8"/>
      <c r="Q567" s="10"/>
      <c r="R567" s="10"/>
      <c r="S567" s="11"/>
      <c r="T567" s="10"/>
      <c r="U567" s="8"/>
      <c r="V567" s="8"/>
      <c r="W567" s="44"/>
      <c r="X567" s="44"/>
      <c r="Y567" s="44"/>
      <c r="Z567" s="44"/>
    </row>
    <row r="568" ht="22.5" customHeight="1">
      <c r="A568" s="8"/>
      <c r="B568" s="8"/>
      <c r="C568" s="8"/>
      <c r="D568" s="10"/>
      <c r="E568" s="10"/>
      <c r="F568" s="8"/>
      <c r="G568" s="10"/>
      <c r="H568" s="8"/>
      <c r="I568" s="8"/>
      <c r="J568" s="8"/>
      <c r="K568" s="8"/>
      <c r="L568" s="8"/>
      <c r="M568" s="8"/>
      <c r="N568" s="8"/>
      <c r="O568" s="8"/>
      <c r="P568" s="8"/>
      <c r="Q568" s="10"/>
      <c r="R568" s="10"/>
      <c r="S568" s="11"/>
      <c r="T568" s="10"/>
      <c r="U568" s="8"/>
      <c r="V568" s="8"/>
      <c r="W568" s="44"/>
      <c r="X568" s="44"/>
      <c r="Y568" s="44"/>
      <c r="Z568" s="44"/>
    </row>
    <row r="569" ht="22.5" customHeight="1">
      <c r="A569" s="8"/>
      <c r="B569" s="8"/>
      <c r="C569" s="8"/>
      <c r="D569" s="10"/>
      <c r="E569" s="10"/>
      <c r="F569" s="8"/>
      <c r="G569" s="10"/>
      <c r="H569" s="8"/>
      <c r="I569" s="8"/>
      <c r="J569" s="8"/>
      <c r="K569" s="8"/>
      <c r="L569" s="8"/>
      <c r="M569" s="8"/>
      <c r="N569" s="8"/>
      <c r="O569" s="8"/>
      <c r="P569" s="8"/>
      <c r="Q569" s="10"/>
      <c r="R569" s="10"/>
      <c r="S569" s="11"/>
      <c r="T569" s="10"/>
      <c r="U569" s="8"/>
      <c r="V569" s="8"/>
      <c r="W569" s="44"/>
      <c r="X569" s="44"/>
      <c r="Y569" s="44"/>
      <c r="Z569" s="44"/>
    </row>
    <row r="570" ht="22.5" customHeight="1">
      <c r="A570" s="8"/>
      <c r="B570" s="8"/>
      <c r="C570" s="8"/>
      <c r="D570" s="10"/>
      <c r="E570" s="10"/>
      <c r="F570" s="8"/>
      <c r="G570" s="10"/>
      <c r="H570" s="8"/>
      <c r="I570" s="8"/>
      <c r="J570" s="8"/>
      <c r="K570" s="8"/>
      <c r="L570" s="8"/>
      <c r="M570" s="8"/>
      <c r="N570" s="8"/>
      <c r="O570" s="8"/>
      <c r="P570" s="8"/>
      <c r="Q570" s="10"/>
      <c r="R570" s="10"/>
      <c r="S570" s="11"/>
      <c r="T570" s="10"/>
      <c r="U570" s="8"/>
      <c r="V570" s="8"/>
      <c r="W570" s="44"/>
      <c r="X570" s="44"/>
      <c r="Y570" s="44"/>
      <c r="Z570" s="44"/>
    </row>
    <row r="571" ht="22.5" customHeight="1">
      <c r="A571" s="8"/>
      <c r="B571" s="8"/>
      <c r="C571" s="8"/>
      <c r="D571" s="10"/>
      <c r="E571" s="10"/>
      <c r="F571" s="8"/>
      <c r="G571" s="10"/>
      <c r="H571" s="8"/>
      <c r="I571" s="8"/>
      <c r="J571" s="8"/>
      <c r="K571" s="8"/>
      <c r="L571" s="8"/>
      <c r="M571" s="8"/>
      <c r="N571" s="8"/>
      <c r="O571" s="8"/>
      <c r="P571" s="8"/>
      <c r="Q571" s="10"/>
      <c r="R571" s="10"/>
      <c r="S571" s="11"/>
      <c r="T571" s="10"/>
      <c r="U571" s="8"/>
      <c r="V571" s="8"/>
      <c r="W571" s="44"/>
      <c r="X571" s="44"/>
      <c r="Y571" s="44"/>
      <c r="Z571" s="44"/>
    </row>
    <row r="572" ht="22.5" customHeight="1">
      <c r="A572" s="8"/>
      <c r="B572" s="8"/>
      <c r="C572" s="8"/>
      <c r="D572" s="10"/>
      <c r="E572" s="10"/>
      <c r="F572" s="8"/>
      <c r="G572" s="10"/>
      <c r="H572" s="8"/>
      <c r="I572" s="8"/>
      <c r="J572" s="8"/>
      <c r="K572" s="8"/>
      <c r="L572" s="8"/>
      <c r="M572" s="8"/>
      <c r="N572" s="8"/>
      <c r="O572" s="8"/>
      <c r="P572" s="8"/>
      <c r="Q572" s="10"/>
      <c r="R572" s="10"/>
      <c r="S572" s="11"/>
      <c r="T572" s="10"/>
      <c r="U572" s="8"/>
      <c r="V572" s="8"/>
      <c r="W572" s="44"/>
      <c r="X572" s="44"/>
      <c r="Y572" s="44"/>
      <c r="Z572" s="44"/>
    </row>
    <row r="573" ht="22.5" customHeight="1">
      <c r="A573" s="8"/>
      <c r="B573" s="8"/>
      <c r="C573" s="8"/>
      <c r="D573" s="10"/>
      <c r="E573" s="10"/>
      <c r="F573" s="8"/>
      <c r="G573" s="10"/>
      <c r="H573" s="8"/>
      <c r="I573" s="8"/>
      <c r="J573" s="8"/>
      <c r="K573" s="8"/>
      <c r="L573" s="8"/>
      <c r="M573" s="8"/>
      <c r="N573" s="8"/>
      <c r="O573" s="8"/>
      <c r="P573" s="8"/>
      <c r="Q573" s="10"/>
      <c r="R573" s="10"/>
      <c r="S573" s="11"/>
      <c r="T573" s="10"/>
      <c r="U573" s="8"/>
      <c r="V573" s="8"/>
      <c r="W573" s="44"/>
      <c r="X573" s="44"/>
      <c r="Y573" s="44"/>
      <c r="Z573" s="44"/>
    </row>
    <row r="574" ht="22.5" customHeight="1">
      <c r="A574" s="8"/>
      <c r="B574" s="8"/>
      <c r="C574" s="8"/>
      <c r="D574" s="10"/>
      <c r="E574" s="10"/>
      <c r="F574" s="8"/>
      <c r="G574" s="10"/>
      <c r="H574" s="8"/>
      <c r="I574" s="8"/>
      <c r="J574" s="8"/>
      <c r="K574" s="8"/>
      <c r="L574" s="8"/>
      <c r="M574" s="8"/>
      <c r="N574" s="8"/>
      <c r="O574" s="8"/>
      <c r="P574" s="8"/>
      <c r="Q574" s="10"/>
      <c r="R574" s="10"/>
      <c r="S574" s="11"/>
      <c r="T574" s="10"/>
      <c r="U574" s="8"/>
      <c r="V574" s="8"/>
      <c r="W574" s="44"/>
      <c r="X574" s="44"/>
      <c r="Y574" s="44"/>
      <c r="Z574" s="44"/>
    </row>
    <row r="575" ht="22.5" customHeight="1">
      <c r="A575" s="8"/>
      <c r="B575" s="8"/>
      <c r="C575" s="8"/>
      <c r="D575" s="10"/>
      <c r="E575" s="10"/>
      <c r="F575" s="8"/>
      <c r="G575" s="10"/>
      <c r="H575" s="8"/>
      <c r="I575" s="8"/>
      <c r="J575" s="8"/>
      <c r="K575" s="8"/>
      <c r="L575" s="8"/>
      <c r="M575" s="8"/>
      <c r="N575" s="8"/>
      <c r="O575" s="8"/>
      <c r="P575" s="8"/>
      <c r="Q575" s="10"/>
      <c r="R575" s="10"/>
      <c r="S575" s="11"/>
      <c r="T575" s="10"/>
      <c r="U575" s="8"/>
      <c r="V575" s="8"/>
      <c r="W575" s="44"/>
      <c r="X575" s="44"/>
      <c r="Y575" s="44"/>
      <c r="Z575" s="44"/>
    </row>
    <row r="576" ht="22.5" customHeight="1">
      <c r="A576" s="8"/>
      <c r="B576" s="8"/>
      <c r="C576" s="8"/>
      <c r="D576" s="10"/>
      <c r="E576" s="10"/>
      <c r="F576" s="8"/>
      <c r="G576" s="10"/>
      <c r="H576" s="8"/>
      <c r="I576" s="8"/>
      <c r="J576" s="8"/>
      <c r="K576" s="8"/>
      <c r="L576" s="8"/>
      <c r="M576" s="8"/>
      <c r="N576" s="8"/>
      <c r="O576" s="8"/>
      <c r="P576" s="8"/>
      <c r="Q576" s="10"/>
      <c r="R576" s="10"/>
      <c r="S576" s="11"/>
      <c r="T576" s="10"/>
      <c r="U576" s="8"/>
      <c r="V576" s="8"/>
      <c r="W576" s="44"/>
      <c r="X576" s="44"/>
      <c r="Y576" s="44"/>
      <c r="Z576" s="44"/>
    </row>
    <row r="577" ht="22.5" customHeight="1">
      <c r="A577" s="8"/>
      <c r="B577" s="8"/>
      <c r="C577" s="8"/>
      <c r="D577" s="10"/>
      <c r="E577" s="10"/>
      <c r="F577" s="8"/>
      <c r="G577" s="10"/>
      <c r="H577" s="8"/>
      <c r="I577" s="8"/>
      <c r="J577" s="8"/>
      <c r="K577" s="8"/>
      <c r="L577" s="8"/>
      <c r="M577" s="8"/>
      <c r="N577" s="8"/>
      <c r="O577" s="8"/>
      <c r="P577" s="8"/>
      <c r="Q577" s="10"/>
      <c r="R577" s="10"/>
      <c r="S577" s="11"/>
      <c r="T577" s="10"/>
      <c r="U577" s="8"/>
      <c r="V577" s="8"/>
      <c r="W577" s="44"/>
      <c r="X577" s="44"/>
      <c r="Y577" s="44"/>
      <c r="Z577" s="44"/>
    </row>
    <row r="578" ht="22.5" customHeight="1">
      <c r="A578" s="8"/>
      <c r="B578" s="8"/>
      <c r="C578" s="8"/>
      <c r="D578" s="10"/>
      <c r="E578" s="10"/>
      <c r="F578" s="8"/>
      <c r="G578" s="10"/>
      <c r="H578" s="8"/>
      <c r="I578" s="8"/>
      <c r="J578" s="8"/>
      <c r="K578" s="8"/>
      <c r="L578" s="8"/>
      <c r="M578" s="8"/>
      <c r="N578" s="8"/>
      <c r="O578" s="8"/>
      <c r="P578" s="8"/>
      <c r="Q578" s="10"/>
      <c r="R578" s="10"/>
      <c r="S578" s="11"/>
      <c r="T578" s="10"/>
      <c r="U578" s="8"/>
      <c r="V578" s="8"/>
      <c r="W578" s="44"/>
      <c r="X578" s="44"/>
      <c r="Y578" s="44"/>
      <c r="Z578" s="44"/>
    </row>
    <row r="579" ht="22.5" customHeight="1">
      <c r="A579" s="8"/>
      <c r="B579" s="8"/>
      <c r="C579" s="8"/>
      <c r="D579" s="10"/>
      <c r="E579" s="10"/>
      <c r="F579" s="8"/>
      <c r="G579" s="10"/>
      <c r="H579" s="8"/>
      <c r="I579" s="8"/>
      <c r="J579" s="8"/>
      <c r="K579" s="8"/>
      <c r="L579" s="8"/>
      <c r="M579" s="8"/>
      <c r="N579" s="8"/>
      <c r="O579" s="8"/>
      <c r="P579" s="8"/>
      <c r="Q579" s="10"/>
      <c r="R579" s="10"/>
      <c r="S579" s="11"/>
      <c r="T579" s="10"/>
      <c r="U579" s="8"/>
      <c r="V579" s="8"/>
      <c r="W579" s="44"/>
      <c r="X579" s="44"/>
      <c r="Y579" s="44"/>
      <c r="Z579" s="44"/>
    </row>
    <row r="580" ht="22.5" customHeight="1">
      <c r="A580" s="8"/>
      <c r="B580" s="8"/>
      <c r="C580" s="8"/>
      <c r="D580" s="10"/>
      <c r="E580" s="10"/>
      <c r="F580" s="8"/>
      <c r="G580" s="10"/>
      <c r="H580" s="8"/>
      <c r="I580" s="8"/>
      <c r="J580" s="8"/>
      <c r="K580" s="8"/>
      <c r="L580" s="8"/>
      <c r="M580" s="8"/>
      <c r="N580" s="8"/>
      <c r="O580" s="8"/>
      <c r="P580" s="8"/>
      <c r="Q580" s="10"/>
      <c r="R580" s="10"/>
      <c r="S580" s="11"/>
      <c r="T580" s="10"/>
      <c r="U580" s="8"/>
      <c r="V580" s="8"/>
      <c r="W580" s="44"/>
      <c r="X580" s="44"/>
      <c r="Y580" s="44"/>
      <c r="Z580" s="44"/>
    </row>
    <row r="581" ht="22.5" customHeight="1">
      <c r="A581" s="8"/>
      <c r="B581" s="8"/>
      <c r="C581" s="8"/>
      <c r="D581" s="10"/>
      <c r="E581" s="10"/>
      <c r="F581" s="8"/>
      <c r="G581" s="10"/>
      <c r="H581" s="8"/>
      <c r="I581" s="8"/>
      <c r="J581" s="8"/>
      <c r="K581" s="8"/>
      <c r="L581" s="8"/>
      <c r="M581" s="8"/>
      <c r="N581" s="8"/>
      <c r="O581" s="8"/>
      <c r="P581" s="8"/>
      <c r="Q581" s="10"/>
      <c r="R581" s="10"/>
      <c r="S581" s="11"/>
      <c r="T581" s="10"/>
      <c r="U581" s="8"/>
      <c r="V581" s="8"/>
      <c r="W581" s="44"/>
      <c r="X581" s="44"/>
      <c r="Y581" s="44"/>
      <c r="Z581" s="44"/>
    </row>
    <row r="582" ht="22.5" customHeight="1">
      <c r="A582" s="8"/>
      <c r="B582" s="8"/>
      <c r="C582" s="8"/>
      <c r="D582" s="10"/>
      <c r="E582" s="10"/>
      <c r="F582" s="8"/>
      <c r="G582" s="10"/>
      <c r="H582" s="8"/>
      <c r="I582" s="8"/>
      <c r="J582" s="8"/>
      <c r="K582" s="8"/>
      <c r="L582" s="8"/>
      <c r="M582" s="8"/>
      <c r="N582" s="8"/>
      <c r="O582" s="8"/>
      <c r="P582" s="8"/>
      <c r="Q582" s="10"/>
      <c r="R582" s="10"/>
      <c r="S582" s="11"/>
      <c r="T582" s="10"/>
      <c r="U582" s="8"/>
      <c r="V582" s="8"/>
      <c r="W582" s="44"/>
      <c r="X582" s="44"/>
      <c r="Y582" s="44"/>
      <c r="Z582" s="44"/>
    </row>
    <row r="583" ht="22.5" customHeight="1">
      <c r="A583" s="8"/>
      <c r="B583" s="8"/>
      <c r="C583" s="8"/>
      <c r="D583" s="10"/>
      <c r="E583" s="10"/>
      <c r="F583" s="8"/>
      <c r="G583" s="10"/>
      <c r="H583" s="8"/>
      <c r="I583" s="8"/>
      <c r="J583" s="8"/>
      <c r="K583" s="8"/>
      <c r="L583" s="8"/>
      <c r="M583" s="8"/>
      <c r="N583" s="8"/>
      <c r="O583" s="8"/>
      <c r="P583" s="8"/>
      <c r="Q583" s="10"/>
      <c r="R583" s="10"/>
      <c r="S583" s="11"/>
      <c r="T583" s="10"/>
      <c r="U583" s="8"/>
      <c r="V583" s="8"/>
      <c r="W583" s="44"/>
      <c r="X583" s="44"/>
      <c r="Y583" s="44"/>
      <c r="Z583" s="44"/>
    </row>
    <row r="584" ht="22.5" customHeight="1">
      <c r="A584" s="8"/>
      <c r="B584" s="8"/>
      <c r="C584" s="8"/>
      <c r="D584" s="10"/>
      <c r="E584" s="10"/>
      <c r="F584" s="8"/>
      <c r="G584" s="10"/>
      <c r="H584" s="8"/>
      <c r="I584" s="8"/>
      <c r="J584" s="8"/>
      <c r="K584" s="8"/>
      <c r="L584" s="8"/>
      <c r="M584" s="8"/>
      <c r="N584" s="8"/>
      <c r="O584" s="8"/>
      <c r="P584" s="8"/>
      <c r="Q584" s="10"/>
      <c r="R584" s="10"/>
      <c r="S584" s="11"/>
      <c r="T584" s="10"/>
      <c r="U584" s="8"/>
      <c r="V584" s="8"/>
      <c r="W584" s="44"/>
      <c r="X584" s="44"/>
      <c r="Y584" s="44"/>
      <c r="Z584" s="44"/>
    </row>
    <row r="585" ht="22.5" customHeight="1">
      <c r="A585" s="8"/>
      <c r="B585" s="8"/>
      <c r="C585" s="8"/>
      <c r="D585" s="10"/>
      <c r="E585" s="10"/>
      <c r="F585" s="8"/>
      <c r="G585" s="10"/>
      <c r="H585" s="8"/>
      <c r="I585" s="8"/>
      <c r="J585" s="8"/>
      <c r="K585" s="8"/>
      <c r="L585" s="8"/>
      <c r="M585" s="8"/>
      <c r="N585" s="8"/>
      <c r="O585" s="8"/>
      <c r="P585" s="8"/>
      <c r="Q585" s="10"/>
      <c r="R585" s="10"/>
      <c r="S585" s="11"/>
      <c r="T585" s="10"/>
      <c r="U585" s="8"/>
      <c r="V585" s="8"/>
      <c r="W585" s="44"/>
      <c r="X585" s="44"/>
      <c r="Y585" s="44"/>
      <c r="Z585" s="44"/>
    </row>
    <row r="586" ht="22.5" customHeight="1">
      <c r="A586" s="8"/>
      <c r="B586" s="8"/>
      <c r="C586" s="8"/>
      <c r="D586" s="10"/>
      <c r="E586" s="10"/>
      <c r="F586" s="8"/>
      <c r="G586" s="10"/>
      <c r="H586" s="8"/>
      <c r="I586" s="8"/>
      <c r="J586" s="8"/>
      <c r="K586" s="8"/>
      <c r="L586" s="8"/>
      <c r="M586" s="8"/>
      <c r="N586" s="8"/>
      <c r="O586" s="8"/>
      <c r="P586" s="8"/>
      <c r="Q586" s="10"/>
      <c r="R586" s="10"/>
      <c r="S586" s="11"/>
      <c r="T586" s="10"/>
      <c r="U586" s="8"/>
      <c r="V586" s="8"/>
      <c r="W586" s="44"/>
      <c r="X586" s="44"/>
      <c r="Y586" s="44"/>
      <c r="Z586" s="44"/>
    </row>
    <row r="587" ht="22.5" customHeight="1">
      <c r="A587" s="8"/>
      <c r="B587" s="8"/>
      <c r="C587" s="8"/>
      <c r="D587" s="10"/>
      <c r="E587" s="10"/>
      <c r="F587" s="8"/>
      <c r="G587" s="10"/>
      <c r="H587" s="8"/>
      <c r="I587" s="8"/>
      <c r="J587" s="8"/>
      <c r="K587" s="8"/>
      <c r="L587" s="8"/>
      <c r="M587" s="8"/>
      <c r="N587" s="8"/>
      <c r="O587" s="8"/>
      <c r="P587" s="8"/>
      <c r="Q587" s="10"/>
      <c r="R587" s="10"/>
      <c r="S587" s="11"/>
      <c r="T587" s="10"/>
      <c r="U587" s="8"/>
      <c r="V587" s="8"/>
      <c r="W587" s="44"/>
      <c r="X587" s="44"/>
      <c r="Y587" s="44"/>
      <c r="Z587" s="44"/>
    </row>
    <row r="588" ht="22.5" customHeight="1">
      <c r="A588" s="8"/>
      <c r="B588" s="8"/>
      <c r="C588" s="8"/>
      <c r="D588" s="10"/>
      <c r="E588" s="10"/>
      <c r="F588" s="8"/>
      <c r="G588" s="10"/>
      <c r="H588" s="8"/>
      <c r="I588" s="8"/>
      <c r="J588" s="8"/>
      <c r="K588" s="8"/>
      <c r="L588" s="8"/>
      <c r="M588" s="8"/>
      <c r="N588" s="8"/>
      <c r="O588" s="8"/>
      <c r="P588" s="8"/>
      <c r="Q588" s="10"/>
      <c r="R588" s="10"/>
      <c r="S588" s="11"/>
      <c r="T588" s="10"/>
      <c r="U588" s="8"/>
      <c r="V588" s="8"/>
      <c r="W588" s="44"/>
      <c r="X588" s="44"/>
      <c r="Y588" s="44"/>
      <c r="Z588" s="44"/>
    </row>
    <row r="589" ht="22.5" customHeight="1">
      <c r="A589" s="8"/>
      <c r="B589" s="8"/>
      <c r="C589" s="8"/>
      <c r="D589" s="10"/>
      <c r="E589" s="10"/>
      <c r="F589" s="8"/>
      <c r="G589" s="10"/>
      <c r="H589" s="8"/>
      <c r="I589" s="8"/>
      <c r="J589" s="8"/>
      <c r="K589" s="8"/>
      <c r="L589" s="8"/>
      <c r="M589" s="8"/>
      <c r="N589" s="8"/>
      <c r="O589" s="8"/>
      <c r="P589" s="8"/>
      <c r="Q589" s="10"/>
      <c r="R589" s="10"/>
      <c r="S589" s="11"/>
      <c r="T589" s="10"/>
      <c r="U589" s="8"/>
      <c r="V589" s="8"/>
      <c r="W589" s="44"/>
      <c r="X589" s="44"/>
      <c r="Y589" s="44"/>
      <c r="Z589" s="44"/>
    </row>
    <row r="590" ht="22.5" customHeight="1">
      <c r="A590" s="8"/>
      <c r="B590" s="8"/>
      <c r="C590" s="8"/>
      <c r="D590" s="10"/>
      <c r="E590" s="10"/>
      <c r="F590" s="8"/>
      <c r="G590" s="10"/>
      <c r="H590" s="8"/>
      <c r="I590" s="8"/>
      <c r="J590" s="8"/>
      <c r="K590" s="8"/>
      <c r="L590" s="8"/>
      <c r="M590" s="8"/>
      <c r="N590" s="8"/>
      <c r="O590" s="8"/>
      <c r="P590" s="8"/>
      <c r="Q590" s="10"/>
      <c r="R590" s="10"/>
      <c r="S590" s="11"/>
      <c r="T590" s="10"/>
      <c r="U590" s="8"/>
      <c r="V590" s="8"/>
      <c r="W590" s="44"/>
      <c r="X590" s="44"/>
      <c r="Y590" s="44"/>
      <c r="Z590" s="44"/>
    </row>
    <row r="591" ht="22.5" customHeight="1">
      <c r="A591" s="8"/>
      <c r="B591" s="8"/>
      <c r="C591" s="8"/>
      <c r="D591" s="10"/>
      <c r="E591" s="10"/>
      <c r="F591" s="8"/>
      <c r="G591" s="10"/>
      <c r="H591" s="8"/>
      <c r="I591" s="8"/>
      <c r="J591" s="8"/>
      <c r="K591" s="8"/>
      <c r="L591" s="8"/>
      <c r="M591" s="8"/>
      <c r="N591" s="8"/>
      <c r="O591" s="8"/>
      <c r="P591" s="8"/>
      <c r="Q591" s="10"/>
      <c r="R591" s="10"/>
      <c r="S591" s="11"/>
      <c r="T591" s="10"/>
      <c r="U591" s="8"/>
      <c r="V591" s="8"/>
      <c r="W591" s="44"/>
      <c r="X591" s="44"/>
      <c r="Y591" s="44"/>
      <c r="Z591" s="44"/>
    </row>
    <row r="592" ht="22.5" customHeight="1">
      <c r="A592" s="8"/>
      <c r="B592" s="8"/>
      <c r="C592" s="8"/>
      <c r="D592" s="10"/>
      <c r="E592" s="10"/>
      <c r="F592" s="8"/>
      <c r="G592" s="10"/>
      <c r="H592" s="8"/>
      <c r="I592" s="8"/>
      <c r="J592" s="8"/>
      <c r="K592" s="8"/>
      <c r="L592" s="8"/>
      <c r="M592" s="8"/>
      <c r="N592" s="8"/>
      <c r="O592" s="8"/>
      <c r="P592" s="8"/>
      <c r="Q592" s="10"/>
      <c r="R592" s="10"/>
      <c r="S592" s="11"/>
      <c r="T592" s="10"/>
      <c r="U592" s="8"/>
      <c r="V592" s="8"/>
      <c r="W592" s="44"/>
      <c r="X592" s="44"/>
      <c r="Y592" s="44"/>
      <c r="Z592" s="44"/>
    </row>
    <row r="593" ht="22.5" customHeight="1">
      <c r="A593" s="8"/>
      <c r="B593" s="8"/>
      <c r="C593" s="8"/>
      <c r="D593" s="10"/>
      <c r="E593" s="10"/>
      <c r="F593" s="8"/>
      <c r="G593" s="10"/>
      <c r="H593" s="8"/>
      <c r="I593" s="8"/>
      <c r="J593" s="8"/>
      <c r="K593" s="8"/>
      <c r="L593" s="8"/>
      <c r="M593" s="8"/>
      <c r="N593" s="8"/>
      <c r="O593" s="8"/>
      <c r="P593" s="8"/>
      <c r="Q593" s="10"/>
      <c r="R593" s="10"/>
      <c r="S593" s="11"/>
      <c r="T593" s="10"/>
      <c r="U593" s="8"/>
      <c r="V593" s="8"/>
      <c r="W593" s="44"/>
      <c r="X593" s="44"/>
      <c r="Y593" s="44"/>
      <c r="Z593" s="44"/>
    </row>
    <row r="594" ht="22.5" customHeight="1">
      <c r="A594" s="8"/>
      <c r="B594" s="8"/>
      <c r="C594" s="8"/>
      <c r="D594" s="10"/>
      <c r="E594" s="10"/>
      <c r="F594" s="8"/>
      <c r="G594" s="10"/>
      <c r="H594" s="8"/>
      <c r="I594" s="8"/>
      <c r="J594" s="8"/>
      <c r="K594" s="8"/>
      <c r="L594" s="8"/>
      <c r="M594" s="8"/>
      <c r="N594" s="8"/>
      <c r="O594" s="8"/>
      <c r="P594" s="8"/>
      <c r="Q594" s="10"/>
      <c r="R594" s="10"/>
      <c r="S594" s="11"/>
      <c r="T594" s="10"/>
      <c r="U594" s="8"/>
      <c r="V594" s="8"/>
      <c r="W594" s="44"/>
      <c r="X594" s="44"/>
      <c r="Y594" s="44"/>
      <c r="Z594" s="44"/>
    </row>
    <row r="595" ht="22.5" customHeight="1">
      <c r="A595" s="8"/>
      <c r="B595" s="8"/>
      <c r="C595" s="8"/>
      <c r="D595" s="10"/>
      <c r="E595" s="10"/>
      <c r="F595" s="8"/>
      <c r="G595" s="10"/>
      <c r="H595" s="8"/>
      <c r="I595" s="8"/>
      <c r="J595" s="8"/>
      <c r="K595" s="8"/>
      <c r="L595" s="8"/>
      <c r="M595" s="8"/>
      <c r="N595" s="8"/>
      <c r="O595" s="8"/>
      <c r="P595" s="8"/>
      <c r="Q595" s="10"/>
      <c r="R595" s="10"/>
      <c r="S595" s="11"/>
      <c r="T595" s="10"/>
      <c r="U595" s="8"/>
      <c r="V595" s="8"/>
      <c r="W595" s="44"/>
      <c r="X595" s="44"/>
      <c r="Y595" s="44"/>
      <c r="Z595" s="44"/>
    </row>
    <row r="596" ht="22.5" customHeight="1">
      <c r="A596" s="8"/>
      <c r="B596" s="8"/>
      <c r="C596" s="8"/>
      <c r="D596" s="10"/>
      <c r="E596" s="10"/>
      <c r="F596" s="8"/>
      <c r="G596" s="10"/>
      <c r="H596" s="8"/>
      <c r="I596" s="8"/>
      <c r="J596" s="8"/>
      <c r="K596" s="8"/>
      <c r="L596" s="8"/>
      <c r="M596" s="8"/>
      <c r="N596" s="8"/>
      <c r="O596" s="8"/>
      <c r="P596" s="8"/>
      <c r="Q596" s="10"/>
      <c r="R596" s="10"/>
      <c r="S596" s="11"/>
      <c r="T596" s="10"/>
      <c r="U596" s="8"/>
      <c r="V596" s="8"/>
      <c r="W596" s="44"/>
      <c r="X596" s="44"/>
      <c r="Y596" s="44"/>
      <c r="Z596" s="44"/>
    </row>
    <row r="597" ht="22.5" customHeight="1">
      <c r="A597" s="8"/>
      <c r="B597" s="8"/>
      <c r="C597" s="8"/>
      <c r="D597" s="10"/>
      <c r="E597" s="10"/>
      <c r="F597" s="8"/>
      <c r="G597" s="10"/>
      <c r="H597" s="8"/>
      <c r="I597" s="8"/>
      <c r="J597" s="8"/>
      <c r="K597" s="8"/>
      <c r="L597" s="8"/>
      <c r="M597" s="8"/>
      <c r="N597" s="8"/>
      <c r="O597" s="8"/>
      <c r="P597" s="8"/>
      <c r="Q597" s="10"/>
      <c r="R597" s="10"/>
      <c r="S597" s="11"/>
      <c r="T597" s="10"/>
      <c r="U597" s="8"/>
      <c r="V597" s="8"/>
      <c r="W597" s="44"/>
      <c r="X597" s="44"/>
      <c r="Y597" s="44"/>
      <c r="Z597" s="44"/>
    </row>
    <row r="598" ht="22.5" customHeight="1">
      <c r="A598" s="8"/>
      <c r="B598" s="8"/>
      <c r="C598" s="8"/>
      <c r="D598" s="10"/>
      <c r="E598" s="10"/>
      <c r="F598" s="8"/>
      <c r="G598" s="10"/>
      <c r="H598" s="8"/>
      <c r="I598" s="8"/>
      <c r="J598" s="8"/>
      <c r="K598" s="8"/>
      <c r="L598" s="8"/>
      <c r="M598" s="8"/>
      <c r="N598" s="8"/>
      <c r="O598" s="8"/>
      <c r="P598" s="8"/>
      <c r="Q598" s="10"/>
      <c r="R598" s="10"/>
      <c r="S598" s="11"/>
      <c r="T598" s="10"/>
      <c r="U598" s="8"/>
      <c r="V598" s="8"/>
      <c r="W598" s="44"/>
      <c r="X598" s="44"/>
      <c r="Y598" s="44"/>
      <c r="Z598" s="44"/>
    </row>
    <row r="599" ht="22.5" customHeight="1">
      <c r="A599" s="8"/>
      <c r="B599" s="8"/>
      <c r="C599" s="8"/>
      <c r="D599" s="10"/>
      <c r="E599" s="10"/>
      <c r="F599" s="8"/>
      <c r="G599" s="10"/>
      <c r="H599" s="8"/>
      <c r="I599" s="8"/>
      <c r="J599" s="8"/>
      <c r="K599" s="8"/>
      <c r="L599" s="8"/>
      <c r="M599" s="8"/>
      <c r="N599" s="8"/>
      <c r="O599" s="8"/>
      <c r="P599" s="8"/>
      <c r="Q599" s="10"/>
      <c r="R599" s="10"/>
      <c r="S599" s="11"/>
      <c r="T599" s="10"/>
      <c r="U599" s="8"/>
      <c r="V599" s="8"/>
      <c r="W599" s="44"/>
      <c r="X599" s="44"/>
      <c r="Y599" s="44"/>
      <c r="Z599" s="44"/>
    </row>
    <row r="600" ht="22.5" customHeight="1">
      <c r="A600" s="8"/>
      <c r="B600" s="8"/>
      <c r="C600" s="8"/>
      <c r="D600" s="10"/>
      <c r="E600" s="10"/>
      <c r="F600" s="8"/>
      <c r="G600" s="10"/>
      <c r="H600" s="8"/>
      <c r="I600" s="8"/>
      <c r="J600" s="8"/>
      <c r="K600" s="8"/>
      <c r="L600" s="8"/>
      <c r="M600" s="8"/>
      <c r="N600" s="8"/>
      <c r="O600" s="8"/>
      <c r="P600" s="8"/>
      <c r="Q600" s="10"/>
      <c r="R600" s="10"/>
      <c r="S600" s="11"/>
      <c r="T600" s="10"/>
      <c r="U600" s="8"/>
      <c r="V600" s="8"/>
      <c r="W600" s="44"/>
      <c r="X600" s="44"/>
      <c r="Y600" s="44"/>
      <c r="Z600" s="44"/>
    </row>
    <row r="601" ht="22.5" customHeight="1">
      <c r="A601" s="8"/>
      <c r="B601" s="8"/>
      <c r="C601" s="8"/>
      <c r="D601" s="10"/>
      <c r="E601" s="10"/>
      <c r="F601" s="8"/>
      <c r="G601" s="10"/>
      <c r="H601" s="8"/>
      <c r="I601" s="8"/>
      <c r="J601" s="8"/>
      <c r="K601" s="8"/>
      <c r="L601" s="8"/>
      <c r="M601" s="8"/>
      <c r="N601" s="8"/>
      <c r="O601" s="8"/>
      <c r="P601" s="8"/>
      <c r="Q601" s="10"/>
      <c r="R601" s="10"/>
      <c r="S601" s="11"/>
      <c r="T601" s="10"/>
      <c r="U601" s="8"/>
      <c r="V601" s="8"/>
      <c r="W601" s="44"/>
      <c r="X601" s="44"/>
      <c r="Y601" s="44"/>
      <c r="Z601" s="44"/>
    </row>
    <row r="602" ht="22.5" customHeight="1">
      <c r="A602" s="8"/>
      <c r="B602" s="8"/>
      <c r="C602" s="8"/>
      <c r="D602" s="10"/>
      <c r="E602" s="10"/>
      <c r="F602" s="8"/>
      <c r="G602" s="10"/>
      <c r="H602" s="8"/>
      <c r="I602" s="8"/>
      <c r="J602" s="8"/>
      <c r="K602" s="8"/>
      <c r="L602" s="8"/>
      <c r="M602" s="8"/>
      <c r="N602" s="8"/>
      <c r="O602" s="8"/>
      <c r="P602" s="8"/>
      <c r="Q602" s="10"/>
      <c r="R602" s="10"/>
      <c r="S602" s="11"/>
      <c r="T602" s="10"/>
      <c r="U602" s="8"/>
      <c r="V602" s="8"/>
      <c r="W602" s="44"/>
      <c r="X602" s="44"/>
      <c r="Y602" s="44"/>
      <c r="Z602" s="44"/>
    </row>
    <row r="603" ht="22.5" customHeight="1">
      <c r="A603" s="8"/>
      <c r="B603" s="8"/>
      <c r="C603" s="8"/>
      <c r="D603" s="10"/>
      <c r="E603" s="10"/>
      <c r="F603" s="8"/>
      <c r="G603" s="10"/>
      <c r="H603" s="8"/>
      <c r="I603" s="8"/>
      <c r="J603" s="8"/>
      <c r="K603" s="8"/>
      <c r="L603" s="8"/>
      <c r="M603" s="8"/>
      <c r="N603" s="8"/>
      <c r="O603" s="8"/>
      <c r="P603" s="8"/>
      <c r="Q603" s="10"/>
      <c r="R603" s="10"/>
      <c r="S603" s="11"/>
      <c r="T603" s="10"/>
      <c r="U603" s="8"/>
      <c r="V603" s="8"/>
      <c r="W603" s="44"/>
      <c r="X603" s="44"/>
      <c r="Y603" s="44"/>
      <c r="Z603" s="44"/>
    </row>
    <row r="604" ht="22.5" customHeight="1">
      <c r="A604" s="8"/>
      <c r="B604" s="8"/>
      <c r="C604" s="8"/>
      <c r="D604" s="10"/>
      <c r="E604" s="10"/>
      <c r="F604" s="8"/>
      <c r="G604" s="10"/>
      <c r="H604" s="8"/>
      <c r="I604" s="8"/>
      <c r="J604" s="8"/>
      <c r="K604" s="8"/>
      <c r="L604" s="8"/>
      <c r="M604" s="8"/>
      <c r="N604" s="8"/>
      <c r="O604" s="8"/>
      <c r="P604" s="8"/>
      <c r="Q604" s="10"/>
      <c r="R604" s="10"/>
      <c r="S604" s="11"/>
      <c r="T604" s="10"/>
      <c r="U604" s="8"/>
      <c r="V604" s="8"/>
      <c r="W604" s="44"/>
      <c r="X604" s="44"/>
      <c r="Y604" s="44"/>
      <c r="Z604" s="44"/>
    </row>
    <row r="605" ht="22.5" customHeight="1">
      <c r="A605" s="8"/>
      <c r="B605" s="8"/>
      <c r="C605" s="8"/>
      <c r="D605" s="10"/>
      <c r="E605" s="10"/>
      <c r="F605" s="8"/>
      <c r="G605" s="10"/>
      <c r="H605" s="8"/>
      <c r="I605" s="8"/>
      <c r="J605" s="8"/>
      <c r="K605" s="8"/>
      <c r="L605" s="8"/>
      <c r="M605" s="8"/>
      <c r="N605" s="8"/>
      <c r="O605" s="8"/>
      <c r="P605" s="8"/>
      <c r="Q605" s="10"/>
      <c r="R605" s="10"/>
      <c r="S605" s="11"/>
      <c r="T605" s="10"/>
      <c r="U605" s="8"/>
      <c r="V605" s="8"/>
      <c r="W605" s="44"/>
      <c r="X605" s="44"/>
      <c r="Y605" s="44"/>
      <c r="Z605" s="44"/>
    </row>
    <row r="606" ht="22.5" customHeight="1">
      <c r="A606" s="8"/>
      <c r="B606" s="8"/>
      <c r="C606" s="8"/>
      <c r="D606" s="10"/>
      <c r="E606" s="10"/>
      <c r="F606" s="8"/>
      <c r="G606" s="10"/>
      <c r="H606" s="8"/>
      <c r="I606" s="8"/>
      <c r="J606" s="8"/>
      <c r="K606" s="8"/>
      <c r="L606" s="8"/>
      <c r="M606" s="8"/>
      <c r="N606" s="8"/>
      <c r="O606" s="8"/>
      <c r="P606" s="8"/>
      <c r="Q606" s="10"/>
      <c r="R606" s="10"/>
      <c r="S606" s="11"/>
      <c r="T606" s="10"/>
      <c r="U606" s="8"/>
      <c r="V606" s="8"/>
      <c r="W606" s="44"/>
      <c r="X606" s="44"/>
      <c r="Y606" s="44"/>
      <c r="Z606" s="44"/>
    </row>
    <row r="607" ht="22.5" customHeight="1">
      <c r="A607" s="8"/>
      <c r="B607" s="8"/>
      <c r="C607" s="8"/>
      <c r="D607" s="10"/>
      <c r="E607" s="10"/>
      <c r="F607" s="8"/>
      <c r="G607" s="10"/>
      <c r="H607" s="8"/>
      <c r="I607" s="8"/>
      <c r="J607" s="8"/>
      <c r="K607" s="8"/>
      <c r="L607" s="8"/>
      <c r="M607" s="8"/>
      <c r="N607" s="8"/>
      <c r="O607" s="8"/>
      <c r="P607" s="8"/>
      <c r="Q607" s="10"/>
      <c r="R607" s="10"/>
      <c r="S607" s="11"/>
      <c r="T607" s="10"/>
      <c r="U607" s="8"/>
      <c r="V607" s="8"/>
      <c r="W607" s="44"/>
      <c r="X607" s="44"/>
      <c r="Y607" s="44"/>
      <c r="Z607" s="44"/>
    </row>
    <row r="608" ht="22.5" customHeight="1">
      <c r="A608" s="8"/>
      <c r="B608" s="8"/>
      <c r="C608" s="8"/>
      <c r="D608" s="10"/>
      <c r="E608" s="10"/>
      <c r="F608" s="8"/>
      <c r="G608" s="10"/>
      <c r="H608" s="8"/>
      <c r="I608" s="8"/>
      <c r="J608" s="8"/>
      <c r="K608" s="8"/>
      <c r="L608" s="8"/>
      <c r="M608" s="8"/>
      <c r="N608" s="8"/>
      <c r="O608" s="8"/>
      <c r="P608" s="8"/>
      <c r="Q608" s="10"/>
      <c r="R608" s="10"/>
      <c r="S608" s="11"/>
      <c r="T608" s="10"/>
      <c r="U608" s="8"/>
      <c r="V608" s="8"/>
      <c r="W608" s="44"/>
      <c r="X608" s="44"/>
      <c r="Y608" s="44"/>
      <c r="Z608" s="44"/>
    </row>
    <row r="609" ht="22.5" customHeight="1">
      <c r="A609" s="8"/>
      <c r="B609" s="8"/>
      <c r="C609" s="8"/>
      <c r="D609" s="10"/>
      <c r="E609" s="10"/>
      <c r="F609" s="8"/>
      <c r="G609" s="10"/>
      <c r="H609" s="8"/>
      <c r="I609" s="8"/>
      <c r="J609" s="8"/>
      <c r="K609" s="8"/>
      <c r="L609" s="8"/>
      <c r="M609" s="8"/>
      <c r="N609" s="8"/>
      <c r="O609" s="8"/>
      <c r="P609" s="8"/>
      <c r="Q609" s="10"/>
      <c r="R609" s="10"/>
      <c r="S609" s="11"/>
      <c r="T609" s="10"/>
      <c r="U609" s="8"/>
      <c r="V609" s="8"/>
      <c r="W609" s="44"/>
      <c r="X609" s="44"/>
      <c r="Y609" s="44"/>
      <c r="Z609" s="44"/>
    </row>
    <row r="610" ht="22.5" customHeight="1">
      <c r="A610" s="8"/>
      <c r="B610" s="8"/>
      <c r="C610" s="8"/>
      <c r="D610" s="10"/>
      <c r="E610" s="10"/>
      <c r="F610" s="8"/>
      <c r="G610" s="10"/>
      <c r="H610" s="8"/>
      <c r="I610" s="8"/>
      <c r="J610" s="8"/>
      <c r="K610" s="8"/>
      <c r="L610" s="8"/>
      <c r="M610" s="8"/>
      <c r="N610" s="8"/>
      <c r="O610" s="8"/>
      <c r="P610" s="8"/>
      <c r="Q610" s="10"/>
      <c r="R610" s="10"/>
      <c r="S610" s="11"/>
      <c r="T610" s="10"/>
      <c r="U610" s="8"/>
      <c r="V610" s="8"/>
      <c r="W610" s="44"/>
      <c r="X610" s="44"/>
      <c r="Y610" s="44"/>
      <c r="Z610" s="44"/>
    </row>
    <row r="611" ht="22.5" customHeight="1">
      <c r="A611" s="8"/>
      <c r="B611" s="8"/>
      <c r="C611" s="8"/>
      <c r="D611" s="10"/>
      <c r="E611" s="10"/>
      <c r="F611" s="8"/>
      <c r="G611" s="10"/>
      <c r="H611" s="8"/>
      <c r="I611" s="8"/>
      <c r="J611" s="8"/>
      <c r="K611" s="8"/>
      <c r="L611" s="8"/>
      <c r="M611" s="8"/>
      <c r="N611" s="8"/>
      <c r="O611" s="8"/>
      <c r="P611" s="8"/>
      <c r="Q611" s="10"/>
      <c r="R611" s="10"/>
      <c r="S611" s="11"/>
      <c r="T611" s="10"/>
      <c r="U611" s="8"/>
      <c r="V611" s="8"/>
      <c r="W611" s="44"/>
      <c r="X611" s="44"/>
      <c r="Y611" s="44"/>
      <c r="Z611" s="44"/>
    </row>
    <row r="612" ht="22.5" customHeight="1">
      <c r="A612" s="8"/>
      <c r="B612" s="8"/>
      <c r="C612" s="8"/>
      <c r="D612" s="10"/>
      <c r="E612" s="10"/>
      <c r="F612" s="8"/>
      <c r="G612" s="10"/>
      <c r="H612" s="8"/>
      <c r="I612" s="8"/>
      <c r="J612" s="8"/>
      <c r="K612" s="8"/>
      <c r="L612" s="8"/>
      <c r="M612" s="8"/>
      <c r="N612" s="8"/>
      <c r="O612" s="8"/>
      <c r="P612" s="8"/>
      <c r="Q612" s="10"/>
      <c r="R612" s="10"/>
      <c r="S612" s="11"/>
      <c r="T612" s="10"/>
      <c r="U612" s="8"/>
      <c r="V612" s="8"/>
      <c r="W612" s="44"/>
      <c r="X612" s="44"/>
      <c r="Y612" s="44"/>
      <c r="Z612" s="44"/>
    </row>
    <row r="613" ht="22.5" customHeight="1">
      <c r="A613" s="8"/>
      <c r="B613" s="8"/>
      <c r="C613" s="8"/>
      <c r="D613" s="10"/>
      <c r="E613" s="10"/>
      <c r="F613" s="8"/>
      <c r="G613" s="10"/>
      <c r="H613" s="8"/>
      <c r="I613" s="8"/>
      <c r="J613" s="8"/>
      <c r="K613" s="8"/>
      <c r="L613" s="8"/>
      <c r="M613" s="8"/>
      <c r="N613" s="8"/>
      <c r="O613" s="8"/>
      <c r="P613" s="8"/>
      <c r="Q613" s="10"/>
      <c r="R613" s="10"/>
      <c r="S613" s="11"/>
      <c r="T613" s="10"/>
      <c r="U613" s="8"/>
      <c r="V613" s="8"/>
      <c r="W613" s="44"/>
      <c r="X613" s="44"/>
      <c r="Y613" s="44"/>
      <c r="Z613" s="44"/>
    </row>
    <row r="614" ht="22.5" customHeight="1">
      <c r="A614" s="8"/>
      <c r="B614" s="8"/>
      <c r="C614" s="8"/>
      <c r="D614" s="10"/>
      <c r="E614" s="10"/>
      <c r="F614" s="8"/>
      <c r="G614" s="10"/>
      <c r="H614" s="8"/>
      <c r="I614" s="8"/>
      <c r="J614" s="8"/>
      <c r="K614" s="8"/>
      <c r="L614" s="8"/>
      <c r="M614" s="8"/>
      <c r="N614" s="8"/>
      <c r="O614" s="8"/>
      <c r="P614" s="8"/>
      <c r="Q614" s="10"/>
      <c r="R614" s="10"/>
      <c r="S614" s="11"/>
      <c r="T614" s="10"/>
      <c r="U614" s="8"/>
      <c r="V614" s="8"/>
      <c r="W614" s="44"/>
      <c r="X614" s="44"/>
      <c r="Y614" s="44"/>
      <c r="Z614" s="44"/>
    </row>
    <row r="615" ht="22.5" customHeight="1">
      <c r="A615" s="8"/>
      <c r="B615" s="8"/>
      <c r="C615" s="8"/>
      <c r="D615" s="10"/>
      <c r="E615" s="10"/>
      <c r="F615" s="8"/>
      <c r="G615" s="10"/>
      <c r="H615" s="8"/>
      <c r="I615" s="8"/>
      <c r="J615" s="8"/>
      <c r="K615" s="8"/>
      <c r="L615" s="8"/>
      <c r="M615" s="8"/>
      <c r="N615" s="8"/>
      <c r="O615" s="8"/>
      <c r="P615" s="8"/>
      <c r="Q615" s="10"/>
      <c r="R615" s="10"/>
      <c r="S615" s="11"/>
      <c r="T615" s="10"/>
      <c r="U615" s="8"/>
      <c r="V615" s="8"/>
      <c r="W615" s="44"/>
      <c r="X615" s="44"/>
      <c r="Y615" s="44"/>
      <c r="Z615" s="44"/>
    </row>
    <row r="616" ht="22.5" customHeight="1">
      <c r="A616" s="8"/>
      <c r="B616" s="8"/>
      <c r="C616" s="8"/>
      <c r="D616" s="10"/>
      <c r="E616" s="10"/>
      <c r="F616" s="8"/>
      <c r="G616" s="10"/>
      <c r="H616" s="8"/>
      <c r="I616" s="8"/>
      <c r="J616" s="8"/>
      <c r="K616" s="8"/>
      <c r="L616" s="8"/>
      <c r="M616" s="8"/>
      <c r="N616" s="8"/>
      <c r="O616" s="8"/>
      <c r="P616" s="8"/>
      <c r="Q616" s="10"/>
      <c r="R616" s="10"/>
      <c r="S616" s="11"/>
      <c r="T616" s="10"/>
      <c r="U616" s="8"/>
      <c r="V616" s="8"/>
      <c r="W616" s="44"/>
      <c r="X616" s="44"/>
      <c r="Y616" s="44"/>
      <c r="Z616" s="44"/>
    </row>
    <row r="617" ht="22.5" customHeight="1">
      <c r="A617" s="8"/>
      <c r="B617" s="8"/>
      <c r="C617" s="8"/>
      <c r="D617" s="10"/>
      <c r="E617" s="10"/>
      <c r="F617" s="8"/>
      <c r="G617" s="10"/>
      <c r="H617" s="8"/>
      <c r="I617" s="8"/>
      <c r="J617" s="8"/>
      <c r="K617" s="8"/>
      <c r="L617" s="8"/>
      <c r="M617" s="8"/>
      <c r="N617" s="8"/>
      <c r="O617" s="8"/>
      <c r="P617" s="8"/>
      <c r="Q617" s="10"/>
      <c r="R617" s="10"/>
      <c r="S617" s="11"/>
      <c r="T617" s="10"/>
      <c r="U617" s="8"/>
      <c r="V617" s="8"/>
      <c r="W617" s="44"/>
      <c r="X617" s="44"/>
      <c r="Y617" s="44"/>
      <c r="Z617" s="44"/>
    </row>
    <row r="618" ht="22.5" customHeight="1">
      <c r="A618" s="8"/>
      <c r="B618" s="8"/>
      <c r="C618" s="8"/>
      <c r="D618" s="10"/>
      <c r="E618" s="10"/>
      <c r="F618" s="8"/>
      <c r="G618" s="10"/>
      <c r="H618" s="8"/>
      <c r="I618" s="8"/>
      <c r="J618" s="8"/>
      <c r="K618" s="8"/>
      <c r="L618" s="8"/>
      <c r="M618" s="8"/>
      <c r="N618" s="8"/>
      <c r="O618" s="8"/>
      <c r="P618" s="8"/>
      <c r="Q618" s="10"/>
      <c r="R618" s="10"/>
      <c r="S618" s="11"/>
      <c r="T618" s="10"/>
      <c r="U618" s="8"/>
      <c r="V618" s="8"/>
      <c r="W618" s="44"/>
      <c r="X618" s="44"/>
      <c r="Y618" s="44"/>
      <c r="Z618" s="44"/>
    </row>
    <row r="619" ht="22.5" customHeight="1">
      <c r="A619" s="8"/>
      <c r="B619" s="8"/>
      <c r="C619" s="8"/>
      <c r="D619" s="10"/>
      <c r="E619" s="10"/>
      <c r="F619" s="8"/>
      <c r="G619" s="10"/>
      <c r="H619" s="8"/>
      <c r="I619" s="8"/>
      <c r="J619" s="8"/>
      <c r="K619" s="8"/>
      <c r="L619" s="8"/>
      <c r="M619" s="8"/>
      <c r="N619" s="8"/>
      <c r="O619" s="8"/>
      <c r="P619" s="8"/>
      <c r="Q619" s="10"/>
      <c r="R619" s="10"/>
      <c r="S619" s="11"/>
      <c r="T619" s="10"/>
      <c r="U619" s="8"/>
      <c r="V619" s="8"/>
      <c r="W619" s="44"/>
      <c r="X619" s="44"/>
      <c r="Y619" s="44"/>
      <c r="Z619" s="44"/>
    </row>
    <row r="620" ht="22.5" customHeight="1">
      <c r="A620" s="8"/>
      <c r="B620" s="8"/>
      <c r="C620" s="8"/>
      <c r="D620" s="10"/>
      <c r="E620" s="10"/>
      <c r="F620" s="8"/>
      <c r="G620" s="10"/>
      <c r="H620" s="8"/>
      <c r="I620" s="8"/>
      <c r="J620" s="8"/>
      <c r="K620" s="8"/>
      <c r="L620" s="8"/>
      <c r="M620" s="8"/>
      <c r="N620" s="8"/>
      <c r="O620" s="8"/>
      <c r="P620" s="8"/>
      <c r="Q620" s="10"/>
      <c r="R620" s="10"/>
      <c r="S620" s="11"/>
      <c r="T620" s="10"/>
      <c r="U620" s="8"/>
      <c r="V620" s="8"/>
      <c r="W620" s="44"/>
      <c r="X620" s="44"/>
      <c r="Y620" s="44"/>
      <c r="Z620" s="44"/>
    </row>
    <row r="621" ht="22.5" customHeight="1">
      <c r="A621" s="8"/>
      <c r="B621" s="8"/>
      <c r="C621" s="8"/>
      <c r="D621" s="10"/>
      <c r="E621" s="10"/>
      <c r="F621" s="8"/>
      <c r="G621" s="10"/>
      <c r="H621" s="8"/>
      <c r="I621" s="8"/>
      <c r="J621" s="8"/>
      <c r="K621" s="8"/>
      <c r="L621" s="8"/>
      <c r="M621" s="8"/>
      <c r="N621" s="8"/>
      <c r="O621" s="8"/>
      <c r="P621" s="8"/>
      <c r="Q621" s="10"/>
      <c r="R621" s="10"/>
      <c r="S621" s="11"/>
      <c r="T621" s="10"/>
      <c r="U621" s="8"/>
      <c r="V621" s="8"/>
      <c r="W621" s="44"/>
      <c r="X621" s="44"/>
      <c r="Y621" s="44"/>
      <c r="Z621" s="44"/>
    </row>
    <row r="622" ht="22.5" customHeight="1">
      <c r="A622" s="8"/>
      <c r="B622" s="8"/>
      <c r="C622" s="8"/>
      <c r="D622" s="10"/>
      <c r="E622" s="10"/>
      <c r="F622" s="8"/>
      <c r="G622" s="10"/>
      <c r="H622" s="8"/>
      <c r="I622" s="8"/>
      <c r="J622" s="8"/>
      <c r="K622" s="8"/>
      <c r="L622" s="8"/>
      <c r="M622" s="8"/>
      <c r="N622" s="8"/>
      <c r="O622" s="8"/>
      <c r="P622" s="8"/>
      <c r="Q622" s="10"/>
      <c r="R622" s="10"/>
      <c r="S622" s="11"/>
      <c r="T622" s="10"/>
      <c r="U622" s="8"/>
      <c r="V622" s="8"/>
      <c r="W622" s="44"/>
      <c r="X622" s="44"/>
      <c r="Y622" s="44"/>
      <c r="Z622" s="44"/>
    </row>
    <row r="623" ht="22.5" customHeight="1">
      <c r="A623" s="8"/>
      <c r="B623" s="8"/>
      <c r="C623" s="8"/>
      <c r="D623" s="10"/>
      <c r="E623" s="10"/>
      <c r="F623" s="8"/>
      <c r="G623" s="10"/>
      <c r="H623" s="8"/>
      <c r="I623" s="8"/>
      <c r="J623" s="8"/>
      <c r="K623" s="8"/>
      <c r="L623" s="8"/>
      <c r="M623" s="8"/>
      <c r="N623" s="8"/>
      <c r="O623" s="8"/>
      <c r="P623" s="8"/>
      <c r="Q623" s="10"/>
      <c r="R623" s="10"/>
      <c r="S623" s="11"/>
      <c r="T623" s="10"/>
      <c r="U623" s="8"/>
      <c r="V623" s="8"/>
      <c r="W623" s="44"/>
      <c r="X623" s="44"/>
      <c r="Y623" s="44"/>
      <c r="Z623" s="44"/>
    </row>
    <row r="624" ht="22.5" customHeight="1">
      <c r="A624" s="8"/>
      <c r="B624" s="8"/>
      <c r="C624" s="8"/>
      <c r="D624" s="10"/>
      <c r="E624" s="10"/>
      <c r="F624" s="8"/>
      <c r="G624" s="10"/>
      <c r="H624" s="8"/>
      <c r="I624" s="8"/>
      <c r="J624" s="8"/>
      <c r="K624" s="8"/>
      <c r="L624" s="8"/>
      <c r="M624" s="8"/>
      <c r="N624" s="8"/>
      <c r="O624" s="8"/>
      <c r="P624" s="8"/>
      <c r="Q624" s="10"/>
      <c r="R624" s="10"/>
      <c r="S624" s="11"/>
      <c r="T624" s="10"/>
      <c r="U624" s="8"/>
      <c r="V624" s="8"/>
      <c r="W624" s="44"/>
      <c r="X624" s="44"/>
      <c r="Y624" s="44"/>
      <c r="Z624" s="44"/>
    </row>
    <row r="625" ht="22.5" customHeight="1">
      <c r="A625" s="8"/>
      <c r="B625" s="8"/>
      <c r="C625" s="8"/>
      <c r="D625" s="10"/>
      <c r="E625" s="10"/>
      <c r="F625" s="8"/>
      <c r="G625" s="10"/>
      <c r="H625" s="8"/>
      <c r="I625" s="8"/>
      <c r="J625" s="8"/>
      <c r="K625" s="8"/>
      <c r="L625" s="8"/>
      <c r="M625" s="8"/>
      <c r="N625" s="8"/>
      <c r="O625" s="8"/>
      <c r="P625" s="8"/>
      <c r="Q625" s="10"/>
      <c r="R625" s="10"/>
      <c r="S625" s="11"/>
      <c r="T625" s="10"/>
      <c r="U625" s="8"/>
      <c r="V625" s="8"/>
      <c r="W625" s="44"/>
      <c r="X625" s="44"/>
      <c r="Y625" s="44"/>
      <c r="Z625" s="44"/>
    </row>
    <row r="626" ht="22.5" customHeight="1">
      <c r="A626" s="8"/>
      <c r="B626" s="8"/>
      <c r="C626" s="8"/>
      <c r="D626" s="10"/>
      <c r="E626" s="10"/>
      <c r="F626" s="8"/>
      <c r="G626" s="10"/>
      <c r="H626" s="8"/>
      <c r="I626" s="8"/>
      <c r="J626" s="8"/>
      <c r="K626" s="8"/>
      <c r="L626" s="8"/>
      <c r="M626" s="8"/>
      <c r="N626" s="8"/>
      <c r="O626" s="8"/>
      <c r="P626" s="8"/>
      <c r="Q626" s="10"/>
      <c r="R626" s="10"/>
      <c r="S626" s="11"/>
      <c r="T626" s="10"/>
      <c r="U626" s="8"/>
      <c r="V626" s="8"/>
      <c r="W626" s="44"/>
      <c r="X626" s="44"/>
      <c r="Y626" s="44"/>
      <c r="Z626" s="44"/>
    </row>
    <row r="627" ht="22.5" customHeight="1">
      <c r="A627" s="8"/>
      <c r="B627" s="8"/>
      <c r="C627" s="8"/>
      <c r="D627" s="10"/>
      <c r="E627" s="10"/>
      <c r="F627" s="8"/>
      <c r="G627" s="10"/>
      <c r="H627" s="8"/>
      <c r="I627" s="8"/>
      <c r="J627" s="8"/>
      <c r="K627" s="8"/>
      <c r="L627" s="8"/>
      <c r="M627" s="8"/>
      <c r="N627" s="8"/>
      <c r="O627" s="8"/>
      <c r="P627" s="8"/>
      <c r="Q627" s="10"/>
      <c r="R627" s="10"/>
      <c r="S627" s="11"/>
      <c r="T627" s="10"/>
      <c r="U627" s="8"/>
      <c r="V627" s="8"/>
      <c r="W627" s="44"/>
      <c r="X627" s="44"/>
      <c r="Y627" s="44"/>
      <c r="Z627" s="44"/>
    </row>
    <row r="628" ht="22.5" customHeight="1">
      <c r="A628" s="8"/>
      <c r="B628" s="8"/>
      <c r="C628" s="8"/>
      <c r="D628" s="10"/>
      <c r="E628" s="10"/>
      <c r="F628" s="8"/>
      <c r="G628" s="10"/>
      <c r="H628" s="8"/>
      <c r="I628" s="8"/>
      <c r="J628" s="8"/>
      <c r="K628" s="8"/>
      <c r="L628" s="8"/>
      <c r="M628" s="8"/>
      <c r="N628" s="8"/>
      <c r="O628" s="8"/>
      <c r="P628" s="8"/>
      <c r="Q628" s="10"/>
      <c r="R628" s="10"/>
      <c r="S628" s="11"/>
      <c r="T628" s="10"/>
      <c r="U628" s="8"/>
      <c r="V628" s="8"/>
      <c r="W628" s="44"/>
      <c r="X628" s="44"/>
      <c r="Y628" s="44"/>
      <c r="Z628" s="44"/>
    </row>
    <row r="629" ht="22.5" customHeight="1">
      <c r="A629" s="8"/>
      <c r="B629" s="8"/>
      <c r="C629" s="8"/>
      <c r="D629" s="10"/>
      <c r="E629" s="10"/>
      <c r="F629" s="8"/>
      <c r="G629" s="10"/>
      <c r="H629" s="8"/>
      <c r="I629" s="8"/>
      <c r="J629" s="8"/>
      <c r="K629" s="8"/>
      <c r="L629" s="8"/>
      <c r="M629" s="8"/>
      <c r="N629" s="8"/>
      <c r="O629" s="8"/>
      <c r="P629" s="8"/>
      <c r="Q629" s="10"/>
      <c r="R629" s="10"/>
      <c r="S629" s="11"/>
      <c r="T629" s="10"/>
      <c r="U629" s="8"/>
      <c r="V629" s="8"/>
      <c r="W629" s="44"/>
      <c r="X629" s="44"/>
      <c r="Y629" s="44"/>
      <c r="Z629" s="44"/>
    </row>
    <row r="630" ht="22.5" customHeight="1">
      <c r="A630" s="8"/>
      <c r="B630" s="8"/>
      <c r="C630" s="8"/>
      <c r="D630" s="10"/>
      <c r="E630" s="10"/>
      <c r="F630" s="8"/>
      <c r="G630" s="10"/>
      <c r="H630" s="8"/>
      <c r="I630" s="8"/>
      <c r="J630" s="8"/>
      <c r="K630" s="8"/>
      <c r="L630" s="8"/>
      <c r="M630" s="8"/>
      <c r="N630" s="8"/>
      <c r="O630" s="8"/>
      <c r="P630" s="8"/>
      <c r="Q630" s="10"/>
      <c r="R630" s="10"/>
      <c r="S630" s="11"/>
      <c r="T630" s="10"/>
      <c r="U630" s="8"/>
      <c r="V630" s="8"/>
      <c r="W630" s="44"/>
      <c r="X630" s="44"/>
      <c r="Y630" s="44"/>
      <c r="Z630" s="44"/>
    </row>
    <row r="631" ht="22.5" customHeight="1">
      <c r="A631" s="8"/>
      <c r="B631" s="8"/>
      <c r="C631" s="8"/>
      <c r="D631" s="10"/>
      <c r="E631" s="10"/>
      <c r="F631" s="8"/>
      <c r="G631" s="10"/>
      <c r="H631" s="8"/>
      <c r="I631" s="8"/>
      <c r="J631" s="8"/>
      <c r="K631" s="8"/>
      <c r="L631" s="8"/>
      <c r="M631" s="8"/>
      <c r="N631" s="8"/>
      <c r="O631" s="8"/>
      <c r="P631" s="8"/>
      <c r="Q631" s="10"/>
      <c r="R631" s="10"/>
      <c r="S631" s="11"/>
      <c r="T631" s="10"/>
      <c r="U631" s="8"/>
      <c r="V631" s="8"/>
      <c r="W631" s="44"/>
      <c r="X631" s="44"/>
      <c r="Y631" s="44"/>
      <c r="Z631" s="44"/>
    </row>
    <row r="632" ht="22.5" customHeight="1">
      <c r="A632" s="8"/>
      <c r="B632" s="8"/>
      <c r="C632" s="8"/>
      <c r="D632" s="10"/>
      <c r="E632" s="10"/>
      <c r="F632" s="8"/>
      <c r="G632" s="10"/>
      <c r="H632" s="8"/>
      <c r="I632" s="8"/>
      <c r="J632" s="8"/>
      <c r="K632" s="8"/>
      <c r="L632" s="8"/>
      <c r="M632" s="8"/>
      <c r="N632" s="8"/>
      <c r="O632" s="8"/>
      <c r="P632" s="8"/>
      <c r="Q632" s="10"/>
      <c r="R632" s="10"/>
      <c r="S632" s="11"/>
      <c r="T632" s="10"/>
      <c r="U632" s="8"/>
      <c r="V632" s="8"/>
      <c r="W632" s="44"/>
      <c r="X632" s="44"/>
      <c r="Y632" s="44"/>
      <c r="Z632" s="44"/>
    </row>
    <row r="633" ht="22.5" customHeight="1">
      <c r="A633" s="8"/>
      <c r="B633" s="8"/>
      <c r="C633" s="8"/>
      <c r="D633" s="10"/>
      <c r="E633" s="10"/>
      <c r="F633" s="8"/>
      <c r="G633" s="10"/>
      <c r="H633" s="8"/>
      <c r="I633" s="8"/>
      <c r="J633" s="8"/>
      <c r="K633" s="8"/>
      <c r="L633" s="8"/>
      <c r="M633" s="8"/>
      <c r="N633" s="8"/>
      <c r="O633" s="8"/>
      <c r="P633" s="8"/>
      <c r="Q633" s="10"/>
      <c r="R633" s="10"/>
      <c r="S633" s="11"/>
      <c r="T633" s="10"/>
      <c r="U633" s="8"/>
      <c r="V633" s="8"/>
      <c r="W633" s="44"/>
      <c r="X633" s="44"/>
      <c r="Y633" s="44"/>
      <c r="Z633" s="44"/>
    </row>
    <row r="634" ht="22.5" customHeight="1">
      <c r="A634" s="8"/>
      <c r="B634" s="8"/>
      <c r="C634" s="8"/>
      <c r="D634" s="10"/>
      <c r="E634" s="10"/>
      <c r="F634" s="8"/>
      <c r="G634" s="10"/>
      <c r="H634" s="8"/>
      <c r="I634" s="8"/>
      <c r="J634" s="8"/>
      <c r="K634" s="8"/>
      <c r="L634" s="8"/>
      <c r="M634" s="8"/>
      <c r="N634" s="8"/>
      <c r="O634" s="8"/>
      <c r="P634" s="8"/>
      <c r="Q634" s="10"/>
      <c r="R634" s="10"/>
      <c r="S634" s="11"/>
      <c r="T634" s="10"/>
      <c r="U634" s="8"/>
      <c r="V634" s="8"/>
      <c r="W634" s="44"/>
      <c r="X634" s="44"/>
      <c r="Y634" s="44"/>
      <c r="Z634" s="44"/>
    </row>
    <row r="635" ht="22.5" customHeight="1">
      <c r="A635" s="8"/>
      <c r="B635" s="8"/>
      <c r="C635" s="8"/>
      <c r="D635" s="10"/>
      <c r="E635" s="10"/>
      <c r="F635" s="8"/>
      <c r="G635" s="10"/>
      <c r="H635" s="8"/>
      <c r="I635" s="8"/>
      <c r="J635" s="8"/>
      <c r="K635" s="8"/>
      <c r="L635" s="8"/>
      <c r="M635" s="8"/>
      <c r="N635" s="8"/>
      <c r="O635" s="8"/>
      <c r="P635" s="8"/>
      <c r="Q635" s="10"/>
      <c r="R635" s="10"/>
      <c r="S635" s="11"/>
      <c r="T635" s="10"/>
      <c r="U635" s="8"/>
      <c r="V635" s="8"/>
      <c r="W635" s="44"/>
      <c r="X635" s="44"/>
      <c r="Y635" s="44"/>
      <c r="Z635" s="44"/>
    </row>
    <row r="636" ht="22.5" customHeight="1">
      <c r="A636" s="8"/>
      <c r="B636" s="8"/>
      <c r="C636" s="8"/>
      <c r="D636" s="10"/>
      <c r="E636" s="10"/>
      <c r="F636" s="8"/>
      <c r="G636" s="10"/>
      <c r="H636" s="8"/>
      <c r="I636" s="8"/>
      <c r="J636" s="8"/>
      <c r="K636" s="8"/>
      <c r="L636" s="8"/>
      <c r="M636" s="8"/>
      <c r="N636" s="8"/>
      <c r="O636" s="8"/>
      <c r="P636" s="8"/>
      <c r="Q636" s="10"/>
      <c r="R636" s="10"/>
      <c r="S636" s="11"/>
      <c r="T636" s="10"/>
      <c r="U636" s="8"/>
      <c r="V636" s="8"/>
      <c r="W636" s="44"/>
      <c r="X636" s="44"/>
      <c r="Y636" s="44"/>
      <c r="Z636" s="44"/>
    </row>
    <row r="637" ht="22.5" customHeight="1">
      <c r="A637" s="8"/>
      <c r="B637" s="8"/>
      <c r="C637" s="8"/>
      <c r="D637" s="10"/>
      <c r="E637" s="10"/>
      <c r="F637" s="8"/>
      <c r="G637" s="10"/>
      <c r="H637" s="8"/>
      <c r="I637" s="8"/>
      <c r="J637" s="8"/>
      <c r="K637" s="8"/>
      <c r="L637" s="8"/>
      <c r="M637" s="8"/>
      <c r="N637" s="8"/>
      <c r="O637" s="8"/>
      <c r="P637" s="8"/>
      <c r="Q637" s="10"/>
      <c r="R637" s="10"/>
      <c r="S637" s="11"/>
      <c r="T637" s="10"/>
      <c r="U637" s="8"/>
      <c r="V637" s="8"/>
      <c r="W637" s="44"/>
      <c r="X637" s="44"/>
      <c r="Y637" s="44"/>
      <c r="Z637" s="44"/>
    </row>
    <row r="638" ht="22.5" customHeight="1">
      <c r="A638" s="8"/>
      <c r="B638" s="8"/>
      <c r="C638" s="8"/>
      <c r="D638" s="10"/>
      <c r="E638" s="10"/>
      <c r="F638" s="8"/>
      <c r="G638" s="10"/>
      <c r="H638" s="8"/>
      <c r="I638" s="8"/>
      <c r="J638" s="8"/>
      <c r="K638" s="8"/>
      <c r="L638" s="8"/>
      <c r="M638" s="8"/>
      <c r="N638" s="8"/>
      <c r="O638" s="8"/>
      <c r="P638" s="8"/>
      <c r="Q638" s="10"/>
      <c r="R638" s="10"/>
      <c r="S638" s="11"/>
      <c r="T638" s="10"/>
      <c r="U638" s="8"/>
      <c r="V638" s="8"/>
      <c r="W638" s="44"/>
      <c r="X638" s="44"/>
      <c r="Y638" s="44"/>
      <c r="Z638" s="44"/>
    </row>
    <row r="639" ht="22.5" customHeight="1">
      <c r="A639" s="8"/>
      <c r="B639" s="8"/>
      <c r="C639" s="8"/>
      <c r="D639" s="10"/>
      <c r="E639" s="10"/>
      <c r="F639" s="8"/>
      <c r="G639" s="10"/>
      <c r="H639" s="8"/>
      <c r="I639" s="8"/>
      <c r="J639" s="8"/>
      <c r="K639" s="8"/>
      <c r="L639" s="8"/>
      <c r="M639" s="8"/>
      <c r="N639" s="8"/>
      <c r="O639" s="8"/>
      <c r="P639" s="8"/>
      <c r="Q639" s="10"/>
      <c r="R639" s="10"/>
      <c r="S639" s="11"/>
      <c r="T639" s="10"/>
      <c r="U639" s="8"/>
      <c r="V639" s="8"/>
      <c r="W639" s="44"/>
      <c r="X639" s="44"/>
      <c r="Y639" s="44"/>
      <c r="Z639" s="44"/>
    </row>
    <row r="640" ht="22.5" customHeight="1">
      <c r="A640" s="8"/>
      <c r="B640" s="8"/>
      <c r="C640" s="8"/>
      <c r="D640" s="10"/>
      <c r="E640" s="10"/>
      <c r="F640" s="8"/>
      <c r="G640" s="10"/>
      <c r="H640" s="8"/>
      <c r="I640" s="8"/>
      <c r="J640" s="8"/>
      <c r="K640" s="8"/>
      <c r="L640" s="8"/>
      <c r="M640" s="8"/>
      <c r="N640" s="8"/>
      <c r="O640" s="8"/>
      <c r="P640" s="8"/>
      <c r="Q640" s="10"/>
      <c r="R640" s="10"/>
      <c r="S640" s="11"/>
      <c r="T640" s="10"/>
      <c r="U640" s="8"/>
      <c r="V640" s="8"/>
      <c r="W640" s="44"/>
      <c r="X640" s="44"/>
      <c r="Y640" s="44"/>
      <c r="Z640" s="44"/>
    </row>
    <row r="641" ht="22.5" customHeight="1">
      <c r="A641" s="8"/>
      <c r="B641" s="8"/>
      <c r="C641" s="8"/>
      <c r="D641" s="10"/>
      <c r="E641" s="10"/>
      <c r="F641" s="8"/>
      <c r="G641" s="10"/>
      <c r="H641" s="8"/>
      <c r="I641" s="8"/>
      <c r="J641" s="8"/>
      <c r="K641" s="8"/>
      <c r="L641" s="8"/>
      <c r="M641" s="8"/>
      <c r="N641" s="8"/>
      <c r="O641" s="8"/>
      <c r="P641" s="8"/>
      <c r="Q641" s="10"/>
      <c r="R641" s="10"/>
      <c r="S641" s="11"/>
      <c r="T641" s="10"/>
      <c r="U641" s="8"/>
      <c r="V641" s="8"/>
      <c r="W641" s="44"/>
      <c r="X641" s="44"/>
      <c r="Y641" s="44"/>
      <c r="Z641" s="44"/>
    </row>
    <row r="642" ht="22.5" customHeight="1">
      <c r="A642" s="8"/>
      <c r="B642" s="8"/>
      <c r="C642" s="8"/>
      <c r="D642" s="10"/>
      <c r="E642" s="10"/>
      <c r="F642" s="8"/>
      <c r="G642" s="10"/>
      <c r="H642" s="8"/>
      <c r="I642" s="8"/>
      <c r="J642" s="8"/>
      <c r="K642" s="8"/>
      <c r="L642" s="8"/>
      <c r="M642" s="8"/>
      <c r="N642" s="8"/>
      <c r="O642" s="8"/>
      <c r="P642" s="8"/>
      <c r="Q642" s="10"/>
      <c r="R642" s="10"/>
      <c r="S642" s="11"/>
      <c r="T642" s="10"/>
      <c r="U642" s="8"/>
      <c r="V642" s="8"/>
      <c r="W642" s="44"/>
      <c r="X642" s="44"/>
      <c r="Y642" s="44"/>
      <c r="Z642" s="44"/>
    </row>
    <row r="643" ht="22.5" customHeight="1">
      <c r="A643" s="8"/>
      <c r="B643" s="8"/>
      <c r="C643" s="8"/>
      <c r="D643" s="10"/>
      <c r="E643" s="10"/>
      <c r="F643" s="8"/>
      <c r="G643" s="10"/>
      <c r="H643" s="8"/>
      <c r="I643" s="8"/>
      <c r="J643" s="8"/>
      <c r="K643" s="8"/>
      <c r="L643" s="8"/>
      <c r="M643" s="8"/>
      <c r="N643" s="8"/>
      <c r="O643" s="8"/>
      <c r="P643" s="8"/>
      <c r="Q643" s="10"/>
      <c r="R643" s="10"/>
      <c r="S643" s="11"/>
      <c r="T643" s="10"/>
      <c r="U643" s="8"/>
      <c r="V643" s="8"/>
      <c r="W643" s="44"/>
      <c r="X643" s="44"/>
      <c r="Y643" s="44"/>
      <c r="Z643" s="44"/>
    </row>
    <row r="644" ht="22.5" customHeight="1">
      <c r="A644" s="8"/>
      <c r="B644" s="8"/>
      <c r="C644" s="8"/>
      <c r="D644" s="10"/>
      <c r="E644" s="10"/>
      <c r="F644" s="8"/>
      <c r="G644" s="10"/>
      <c r="H644" s="8"/>
      <c r="I644" s="8"/>
      <c r="J644" s="8"/>
      <c r="K644" s="8"/>
      <c r="L644" s="8"/>
      <c r="M644" s="8"/>
      <c r="N644" s="8"/>
      <c r="O644" s="8"/>
      <c r="P644" s="8"/>
      <c r="Q644" s="10"/>
      <c r="R644" s="10"/>
      <c r="S644" s="11"/>
      <c r="T644" s="10"/>
      <c r="U644" s="8"/>
      <c r="V644" s="8"/>
      <c r="W644" s="44"/>
      <c r="X644" s="44"/>
      <c r="Y644" s="44"/>
      <c r="Z644" s="44"/>
    </row>
    <row r="645" ht="22.5" customHeight="1">
      <c r="A645" s="8"/>
      <c r="B645" s="8"/>
      <c r="C645" s="8"/>
      <c r="D645" s="10"/>
      <c r="E645" s="10"/>
      <c r="F645" s="8"/>
      <c r="G645" s="10"/>
      <c r="H645" s="8"/>
      <c r="I645" s="8"/>
      <c r="J645" s="8"/>
      <c r="K645" s="8"/>
      <c r="L645" s="8"/>
      <c r="M645" s="8"/>
      <c r="N645" s="8"/>
      <c r="O645" s="8"/>
      <c r="P645" s="8"/>
      <c r="Q645" s="10"/>
      <c r="R645" s="10"/>
      <c r="S645" s="11"/>
      <c r="T645" s="10"/>
      <c r="U645" s="8"/>
      <c r="V645" s="8"/>
      <c r="W645" s="44"/>
      <c r="X645" s="44"/>
      <c r="Y645" s="44"/>
      <c r="Z645" s="44"/>
    </row>
    <row r="646" ht="22.5" customHeight="1">
      <c r="A646" s="8"/>
      <c r="B646" s="8"/>
      <c r="C646" s="8"/>
      <c r="D646" s="10"/>
      <c r="E646" s="10"/>
      <c r="F646" s="8"/>
      <c r="G646" s="10"/>
      <c r="H646" s="8"/>
      <c r="I646" s="8"/>
      <c r="J646" s="8"/>
      <c r="K646" s="8"/>
      <c r="L646" s="8"/>
      <c r="M646" s="8"/>
      <c r="N646" s="8"/>
      <c r="O646" s="8"/>
      <c r="P646" s="8"/>
      <c r="Q646" s="10"/>
      <c r="R646" s="10"/>
      <c r="S646" s="11"/>
      <c r="T646" s="10"/>
      <c r="U646" s="8"/>
      <c r="V646" s="8"/>
      <c r="W646" s="44"/>
      <c r="X646" s="44"/>
      <c r="Y646" s="44"/>
      <c r="Z646" s="44"/>
    </row>
    <row r="647" ht="22.5" customHeight="1">
      <c r="A647" s="8"/>
      <c r="B647" s="8"/>
      <c r="C647" s="8"/>
      <c r="D647" s="10"/>
      <c r="E647" s="10"/>
      <c r="F647" s="8"/>
      <c r="G647" s="10"/>
      <c r="H647" s="8"/>
      <c r="I647" s="8"/>
      <c r="J647" s="8"/>
      <c r="K647" s="8"/>
      <c r="L647" s="8"/>
      <c r="M647" s="8"/>
      <c r="N647" s="8"/>
      <c r="O647" s="8"/>
      <c r="P647" s="8"/>
      <c r="Q647" s="10"/>
      <c r="R647" s="10"/>
      <c r="S647" s="11"/>
      <c r="T647" s="10"/>
      <c r="U647" s="8"/>
      <c r="V647" s="8"/>
      <c r="W647" s="44"/>
      <c r="X647" s="44"/>
      <c r="Y647" s="44"/>
      <c r="Z647" s="44"/>
    </row>
    <row r="648" ht="22.5" customHeight="1">
      <c r="A648" s="8"/>
      <c r="B648" s="8"/>
      <c r="C648" s="8"/>
      <c r="D648" s="10"/>
      <c r="E648" s="10"/>
      <c r="F648" s="8"/>
      <c r="G648" s="10"/>
      <c r="H648" s="8"/>
      <c r="I648" s="8"/>
      <c r="J648" s="8"/>
      <c r="K648" s="8"/>
      <c r="L648" s="8"/>
      <c r="M648" s="8"/>
      <c r="N648" s="8"/>
      <c r="O648" s="8"/>
      <c r="P648" s="8"/>
      <c r="Q648" s="10"/>
      <c r="R648" s="10"/>
      <c r="S648" s="11"/>
      <c r="T648" s="10"/>
      <c r="U648" s="8"/>
      <c r="V648" s="8"/>
      <c r="W648" s="44"/>
      <c r="X648" s="44"/>
      <c r="Y648" s="44"/>
      <c r="Z648" s="44"/>
    </row>
    <row r="649" ht="22.5" customHeight="1">
      <c r="A649" s="8"/>
      <c r="B649" s="8"/>
      <c r="C649" s="8"/>
      <c r="D649" s="10"/>
      <c r="E649" s="10"/>
      <c r="F649" s="8"/>
      <c r="G649" s="10"/>
      <c r="H649" s="8"/>
      <c r="I649" s="8"/>
      <c r="J649" s="8"/>
      <c r="K649" s="8"/>
      <c r="L649" s="8"/>
      <c r="M649" s="8"/>
      <c r="N649" s="8"/>
      <c r="O649" s="8"/>
      <c r="P649" s="8"/>
      <c r="Q649" s="10"/>
      <c r="R649" s="10"/>
      <c r="S649" s="11"/>
      <c r="T649" s="10"/>
      <c r="U649" s="8"/>
      <c r="V649" s="8"/>
      <c r="W649" s="44"/>
      <c r="X649" s="44"/>
      <c r="Y649" s="44"/>
      <c r="Z649" s="44"/>
    </row>
    <row r="650" ht="22.5" customHeight="1">
      <c r="A650" s="8"/>
      <c r="B650" s="8"/>
      <c r="C650" s="8"/>
      <c r="D650" s="10"/>
      <c r="E650" s="10"/>
      <c r="F650" s="8"/>
      <c r="G650" s="10"/>
      <c r="H650" s="8"/>
      <c r="I650" s="8"/>
      <c r="J650" s="8"/>
      <c r="K650" s="8"/>
      <c r="L650" s="8"/>
      <c r="M650" s="8"/>
      <c r="N650" s="8"/>
      <c r="O650" s="8"/>
      <c r="P650" s="8"/>
      <c r="Q650" s="10"/>
      <c r="R650" s="10"/>
      <c r="S650" s="11"/>
      <c r="T650" s="10"/>
      <c r="U650" s="8"/>
      <c r="V650" s="8"/>
      <c r="W650" s="44"/>
      <c r="X650" s="44"/>
      <c r="Y650" s="44"/>
      <c r="Z650" s="44"/>
    </row>
    <row r="651" ht="22.5" customHeight="1">
      <c r="A651" s="8"/>
      <c r="B651" s="8"/>
      <c r="C651" s="8"/>
      <c r="D651" s="10"/>
      <c r="E651" s="10"/>
      <c r="F651" s="8"/>
      <c r="G651" s="10"/>
      <c r="H651" s="8"/>
      <c r="I651" s="8"/>
      <c r="J651" s="8"/>
      <c r="K651" s="8"/>
      <c r="L651" s="8"/>
      <c r="M651" s="8"/>
      <c r="N651" s="8"/>
      <c r="O651" s="8"/>
      <c r="P651" s="8"/>
      <c r="Q651" s="10"/>
      <c r="R651" s="10"/>
      <c r="S651" s="11"/>
      <c r="T651" s="10"/>
      <c r="U651" s="8"/>
      <c r="V651" s="8"/>
      <c r="W651" s="44"/>
      <c r="X651" s="44"/>
      <c r="Y651" s="44"/>
      <c r="Z651" s="44"/>
    </row>
    <row r="652" ht="22.5" customHeight="1">
      <c r="A652" s="8"/>
      <c r="B652" s="8"/>
      <c r="C652" s="8"/>
      <c r="D652" s="10"/>
      <c r="E652" s="10"/>
      <c r="F652" s="8"/>
      <c r="G652" s="10"/>
      <c r="H652" s="8"/>
      <c r="I652" s="8"/>
      <c r="J652" s="8"/>
      <c r="K652" s="8"/>
      <c r="L652" s="8"/>
      <c r="M652" s="8"/>
      <c r="N652" s="8"/>
      <c r="O652" s="8"/>
      <c r="P652" s="8"/>
      <c r="Q652" s="10"/>
      <c r="R652" s="10"/>
      <c r="S652" s="11"/>
      <c r="T652" s="10"/>
      <c r="U652" s="8"/>
      <c r="V652" s="8"/>
      <c r="W652" s="44"/>
      <c r="X652" s="44"/>
      <c r="Y652" s="44"/>
      <c r="Z652" s="44"/>
    </row>
    <row r="653" ht="22.5" customHeight="1">
      <c r="A653" s="8"/>
      <c r="B653" s="8"/>
      <c r="C653" s="8"/>
      <c r="D653" s="10"/>
      <c r="E653" s="10"/>
      <c r="F653" s="8"/>
      <c r="G653" s="10"/>
      <c r="H653" s="8"/>
      <c r="I653" s="8"/>
      <c r="J653" s="8"/>
      <c r="K653" s="8"/>
      <c r="L653" s="8"/>
      <c r="M653" s="8"/>
      <c r="N653" s="8"/>
      <c r="O653" s="8"/>
      <c r="P653" s="8"/>
      <c r="Q653" s="10"/>
      <c r="R653" s="10"/>
      <c r="S653" s="11"/>
      <c r="T653" s="10"/>
      <c r="U653" s="8"/>
      <c r="V653" s="8"/>
      <c r="W653" s="44"/>
      <c r="X653" s="44"/>
      <c r="Y653" s="44"/>
      <c r="Z653" s="44"/>
    </row>
    <row r="654" ht="22.5" customHeight="1">
      <c r="A654" s="8"/>
      <c r="B654" s="8"/>
      <c r="C654" s="8"/>
      <c r="D654" s="10"/>
      <c r="E654" s="10"/>
      <c r="F654" s="8"/>
      <c r="G654" s="10"/>
      <c r="H654" s="8"/>
      <c r="I654" s="8"/>
      <c r="J654" s="8"/>
      <c r="K654" s="8"/>
      <c r="L654" s="8"/>
      <c r="M654" s="8"/>
      <c r="N654" s="8"/>
      <c r="O654" s="8"/>
      <c r="P654" s="8"/>
      <c r="Q654" s="10"/>
      <c r="R654" s="10"/>
      <c r="S654" s="11"/>
      <c r="T654" s="10"/>
      <c r="U654" s="8"/>
      <c r="V654" s="8"/>
      <c r="W654" s="44"/>
      <c r="X654" s="44"/>
      <c r="Y654" s="44"/>
      <c r="Z654" s="44"/>
    </row>
    <row r="655" ht="22.5" customHeight="1">
      <c r="A655" s="8"/>
      <c r="B655" s="8"/>
      <c r="C655" s="8"/>
      <c r="D655" s="10"/>
      <c r="E655" s="10"/>
      <c r="F655" s="8"/>
      <c r="G655" s="10"/>
      <c r="H655" s="8"/>
      <c r="I655" s="8"/>
      <c r="J655" s="8"/>
      <c r="K655" s="8"/>
      <c r="L655" s="8"/>
      <c r="M655" s="8"/>
      <c r="N655" s="8"/>
      <c r="O655" s="8"/>
      <c r="P655" s="8"/>
      <c r="Q655" s="10"/>
      <c r="R655" s="10"/>
      <c r="S655" s="11"/>
      <c r="T655" s="10"/>
      <c r="U655" s="8"/>
      <c r="V655" s="8"/>
      <c r="W655" s="44"/>
      <c r="X655" s="44"/>
      <c r="Y655" s="44"/>
      <c r="Z655" s="44"/>
    </row>
    <row r="656" ht="22.5" customHeight="1">
      <c r="A656" s="8"/>
      <c r="B656" s="8"/>
      <c r="C656" s="8"/>
      <c r="D656" s="10"/>
      <c r="E656" s="10"/>
      <c r="F656" s="8"/>
      <c r="G656" s="10"/>
      <c r="H656" s="8"/>
      <c r="I656" s="8"/>
      <c r="J656" s="8"/>
      <c r="K656" s="8"/>
      <c r="L656" s="8"/>
      <c r="M656" s="8"/>
      <c r="N656" s="8"/>
      <c r="O656" s="8"/>
      <c r="P656" s="8"/>
      <c r="Q656" s="10"/>
      <c r="R656" s="10"/>
      <c r="S656" s="11"/>
      <c r="T656" s="10"/>
      <c r="U656" s="8"/>
      <c r="V656" s="8"/>
      <c r="W656" s="44"/>
      <c r="X656" s="44"/>
      <c r="Y656" s="44"/>
      <c r="Z656" s="44"/>
    </row>
    <row r="657" ht="22.5" customHeight="1">
      <c r="A657" s="8"/>
      <c r="B657" s="8"/>
      <c r="C657" s="8"/>
      <c r="D657" s="10"/>
      <c r="E657" s="10"/>
      <c r="F657" s="8"/>
      <c r="G657" s="10"/>
      <c r="H657" s="8"/>
      <c r="I657" s="8"/>
      <c r="J657" s="8"/>
      <c r="K657" s="8"/>
      <c r="L657" s="8"/>
      <c r="M657" s="8"/>
      <c r="N657" s="8"/>
      <c r="O657" s="8"/>
      <c r="P657" s="8"/>
      <c r="Q657" s="10"/>
      <c r="R657" s="10"/>
      <c r="S657" s="11"/>
      <c r="T657" s="10"/>
      <c r="U657" s="8"/>
      <c r="V657" s="8"/>
      <c r="W657" s="44"/>
      <c r="X657" s="44"/>
      <c r="Y657" s="44"/>
      <c r="Z657" s="44"/>
    </row>
    <row r="658" ht="22.5" customHeight="1">
      <c r="A658" s="8"/>
      <c r="B658" s="8"/>
      <c r="C658" s="8"/>
      <c r="D658" s="10"/>
      <c r="E658" s="10"/>
      <c r="F658" s="8"/>
      <c r="G658" s="10"/>
      <c r="H658" s="8"/>
      <c r="I658" s="8"/>
      <c r="J658" s="8"/>
      <c r="K658" s="8"/>
      <c r="L658" s="8"/>
      <c r="M658" s="8"/>
      <c r="N658" s="8"/>
      <c r="O658" s="8"/>
      <c r="P658" s="8"/>
      <c r="Q658" s="10"/>
      <c r="R658" s="10"/>
      <c r="S658" s="11"/>
      <c r="T658" s="10"/>
      <c r="U658" s="8"/>
      <c r="V658" s="8"/>
      <c r="W658" s="44"/>
      <c r="X658" s="44"/>
      <c r="Y658" s="44"/>
      <c r="Z658" s="44"/>
    </row>
    <row r="659" ht="22.5" customHeight="1">
      <c r="A659" s="8"/>
      <c r="B659" s="8"/>
      <c r="C659" s="8"/>
      <c r="D659" s="10"/>
      <c r="E659" s="10"/>
      <c r="F659" s="8"/>
      <c r="G659" s="10"/>
      <c r="H659" s="8"/>
      <c r="I659" s="8"/>
      <c r="J659" s="8"/>
      <c r="K659" s="8"/>
      <c r="L659" s="8"/>
      <c r="M659" s="8"/>
      <c r="N659" s="8"/>
      <c r="O659" s="8"/>
      <c r="P659" s="8"/>
      <c r="Q659" s="10"/>
      <c r="R659" s="10"/>
      <c r="S659" s="11"/>
      <c r="T659" s="10"/>
      <c r="U659" s="8"/>
      <c r="V659" s="8"/>
      <c r="W659" s="44"/>
      <c r="X659" s="44"/>
      <c r="Y659" s="44"/>
      <c r="Z659" s="44"/>
    </row>
    <row r="660" ht="22.5" customHeight="1">
      <c r="A660" s="8"/>
      <c r="B660" s="8"/>
      <c r="C660" s="8"/>
      <c r="D660" s="10"/>
      <c r="E660" s="10"/>
      <c r="F660" s="8"/>
      <c r="G660" s="10"/>
      <c r="H660" s="8"/>
      <c r="I660" s="8"/>
      <c r="J660" s="8"/>
      <c r="K660" s="8"/>
      <c r="L660" s="8"/>
      <c r="M660" s="8"/>
      <c r="N660" s="8"/>
      <c r="O660" s="8"/>
      <c r="P660" s="8"/>
      <c r="Q660" s="10"/>
      <c r="R660" s="10"/>
      <c r="S660" s="11"/>
      <c r="T660" s="10"/>
      <c r="U660" s="8"/>
      <c r="V660" s="8"/>
      <c r="W660" s="44"/>
      <c r="X660" s="44"/>
      <c r="Y660" s="44"/>
      <c r="Z660" s="44"/>
    </row>
    <row r="661" ht="22.5" customHeight="1">
      <c r="A661" s="8"/>
      <c r="B661" s="8"/>
      <c r="C661" s="8"/>
      <c r="D661" s="10"/>
      <c r="E661" s="10"/>
      <c r="F661" s="8"/>
      <c r="G661" s="10"/>
      <c r="H661" s="8"/>
      <c r="I661" s="8"/>
      <c r="J661" s="8"/>
      <c r="K661" s="8"/>
      <c r="L661" s="8"/>
      <c r="M661" s="8"/>
      <c r="N661" s="8"/>
      <c r="O661" s="8"/>
      <c r="P661" s="8"/>
      <c r="Q661" s="10"/>
      <c r="R661" s="10"/>
      <c r="S661" s="11"/>
      <c r="T661" s="10"/>
      <c r="U661" s="8"/>
      <c r="V661" s="8"/>
      <c r="W661" s="44"/>
      <c r="X661" s="44"/>
      <c r="Y661" s="44"/>
      <c r="Z661" s="44"/>
    </row>
    <row r="662" ht="22.5" customHeight="1">
      <c r="A662" s="8"/>
      <c r="B662" s="8"/>
      <c r="C662" s="8"/>
      <c r="D662" s="10"/>
      <c r="E662" s="10"/>
      <c r="F662" s="8"/>
      <c r="G662" s="10"/>
      <c r="H662" s="8"/>
      <c r="I662" s="8"/>
      <c r="J662" s="8"/>
      <c r="K662" s="8"/>
      <c r="L662" s="8"/>
      <c r="M662" s="8"/>
      <c r="N662" s="8"/>
      <c r="O662" s="8"/>
      <c r="P662" s="8"/>
      <c r="Q662" s="10"/>
      <c r="R662" s="10"/>
      <c r="S662" s="11"/>
      <c r="T662" s="10"/>
      <c r="U662" s="8"/>
      <c r="V662" s="8"/>
      <c r="W662" s="44"/>
      <c r="X662" s="44"/>
      <c r="Y662" s="44"/>
      <c r="Z662" s="44"/>
    </row>
    <row r="663" ht="22.5" customHeight="1">
      <c r="A663" s="8"/>
      <c r="B663" s="8"/>
      <c r="C663" s="8"/>
      <c r="D663" s="10"/>
      <c r="E663" s="10"/>
      <c r="F663" s="8"/>
      <c r="G663" s="10"/>
      <c r="H663" s="8"/>
      <c r="I663" s="8"/>
      <c r="J663" s="8"/>
      <c r="K663" s="8"/>
      <c r="L663" s="8"/>
      <c r="M663" s="8"/>
      <c r="N663" s="8"/>
      <c r="O663" s="8"/>
      <c r="P663" s="8"/>
      <c r="Q663" s="10"/>
      <c r="R663" s="10"/>
      <c r="S663" s="11"/>
      <c r="T663" s="10"/>
      <c r="U663" s="8"/>
      <c r="V663" s="8"/>
      <c r="W663" s="44"/>
      <c r="X663" s="44"/>
      <c r="Y663" s="44"/>
      <c r="Z663" s="44"/>
    </row>
    <row r="664" ht="22.5" customHeight="1">
      <c r="A664" s="8"/>
      <c r="B664" s="8"/>
      <c r="C664" s="8"/>
      <c r="D664" s="10"/>
      <c r="E664" s="10"/>
      <c r="F664" s="8"/>
      <c r="G664" s="10"/>
      <c r="H664" s="8"/>
      <c r="I664" s="8"/>
      <c r="J664" s="8"/>
      <c r="K664" s="8"/>
      <c r="L664" s="8"/>
      <c r="M664" s="8"/>
      <c r="N664" s="8"/>
      <c r="O664" s="8"/>
      <c r="P664" s="8"/>
      <c r="Q664" s="10"/>
      <c r="R664" s="10"/>
      <c r="S664" s="11"/>
      <c r="T664" s="10"/>
      <c r="U664" s="8"/>
      <c r="V664" s="8"/>
      <c r="W664" s="44"/>
      <c r="X664" s="44"/>
      <c r="Y664" s="44"/>
      <c r="Z664" s="44"/>
    </row>
    <row r="665" ht="22.5" customHeight="1">
      <c r="A665" s="8"/>
      <c r="B665" s="8"/>
      <c r="C665" s="8"/>
      <c r="D665" s="10"/>
      <c r="E665" s="10"/>
      <c r="F665" s="8"/>
      <c r="G665" s="10"/>
      <c r="H665" s="8"/>
      <c r="I665" s="8"/>
      <c r="J665" s="8"/>
      <c r="K665" s="8"/>
      <c r="L665" s="8"/>
      <c r="M665" s="8"/>
      <c r="N665" s="8"/>
      <c r="O665" s="8"/>
      <c r="P665" s="8"/>
      <c r="Q665" s="10"/>
      <c r="R665" s="10"/>
      <c r="S665" s="11"/>
      <c r="T665" s="10"/>
      <c r="U665" s="8"/>
      <c r="V665" s="8"/>
      <c r="W665" s="44"/>
      <c r="X665" s="44"/>
      <c r="Y665" s="44"/>
      <c r="Z665" s="44"/>
    </row>
    <row r="666" ht="22.5" customHeight="1">
      <c r="A666" s="8"/>
      <c r="B666" s="8"/>
      <c r="C666" s="8"/>
      <c r="D666" s="10"/>
      <c r="E666" s="10"/>
      <c r="F666" s="8"/>
      <c r="G666" s="10"/>
      <c r="H666" s="8"/>
      <c r="I666" s="8"/>
      <c r="J666" s="8"/>
      <c r="K666" s="8"/>
      <c r="L666" s="8"/>
      <c r="M666" s="8"/>
      <c r="N666" s="8"/>
      <c r="O666" s="8"/>
      <c r="P666" s="8"/>
      <c r="Q666" s="10"/>
      <c r="R666" s="10"/>
      <c r="S666" s="11"/>
      <c r="T666" s="10"/>
      <c r="U666" s="8"/>
      <c r="V666" s="8"/>
      <c r="W666" s="44"/>
      <c r="X666" s="44"/>
      <c r="Y666" s="44"/>
      <c r="Z666" s="44"/>
    </row>
    <row r="667" ht="22.5" customHeight="1">
      <c r="A667" s="8"/>
      <c r="B667" s="8"/>
      <c r="C667" s="8"/>
      <c r="D667" s="10"/>
      <c r="E667" s="10"/>
      <c r="F667" s="8"/>
      <c r="G667" s="10"/>
      <c r="H667" s="8"/>
      <c r="I667" s="8"/>
      <c r="J667" s="8"/>
      <c r="K667" s="8"/>
      <c r="L667" s="8"/>
      <c r="M667" s="8"/>
      <c r="N667" s="8"/>
      <c r="O667" s="8"/>
      <c r="P667" s="8"/>
      <c r="Q667" s="10"/>
      <c r="R667" s="10"/>
      <c r="S667" s="11"/>
      <c r="T667" s="10"/>
      <c r="U667" s="8"/>
      <c r="V667" s="8"/>
      <c r="W667" s="44"/>
      <c r="X667" s="44"/>
      <c r="Y667" s="44"/>
      <c r="Z667" s="44"/>
    </row>
    <row r="668" ht="22.5" customHeight="1">
      <c r="A668" s="8"/>
      <c r="B668" s="8"/>
      <c r="C668" s="8"/>
      <c r="D668" s="10"/>
      <c r="E668" s="10"/>
      <c r="F668" s="8"/>
      <c r="G668" s="10"/>
      <c r="H668" s="8"/>
      <c r="I668" s="8"/>
      <c r="J668" s="8"/>
      <c r="K668" s="8"/>
      <c r="L668" s="8"/>
      <c r="M668" s="8"/>
      <c r="N668" s="8"/>
      <c r="O668" s="8"/>
      <c r="P668" s="8"/>
      <c r="Q668" s="10"/>
      <c r="R668" s="10"/>
      <c r="S668" s="11"/>
      <c r="T668" s="10"/>
      <c r="U668" s="8"/>
      <c r="V668" s="8"/>
      <c r="W668" s="44"/>
      <c r="X668" s="44"/>
      <c r="Y668" s="44"/>
      <c r="Z668" s="44"/>
    </row>
    <row r="669" ht="22.5" customHeight="1">
      <c r="A669" s="8"/>
      <c r="B669" s="8"/>
      <c r="C669" s="8"/>
      <c r="D669" s="10"/>
      <c r="E669" s="10"/>
      <c r="F669" s="8"/>
      <c r="G669" s="10"/>
      <c r="H669" s="8"/>
      <c r="I669" s="8"/>
      <c r="J669" s="8"/>
      <c r="K669" s="8"/>
      <c r="L669" s="8"/>
      <c r="M669" s="8"/>
      <c r="N669" s="8"/>
      <c r="O669" s="8"/>
      <c r="P669" s="8"/>
      <c r="Q669" s="10"/>
      <c r="R669" s="10"/>
      <c r="S669" s="11"/>
      <c r="T669" s="10"/>
      <c r="U669" s="8"/>
      <c r="V669" s="8"/>
      <c r="W669" s="44"/>
      <c r="X669" s="44"/>
      <c r="Y669" s="44"/>
      <c r="Z669" s="44"/>
    </row>
    <row r="670" ht="22.5" customHeight="1">
      <c r="A670" s="8"/>
      <c r="B670" s="8"/>
      <c r="C670" s="8"/>
      <c r="D670" s="10"/>
      <c r="E670" s="10"/>
      <c r="F670" s="8"/>
      <c r="G670" s="10"/>
      <c r="H670" s="8"/>
      <c r="I670" s="8"/>
      <c r="J670" s="8"/>
      <c r="K670" s="8"/>
      <c r="L670" s="8"/>
      <c r="M670" s="8"/>
      <c r="N670" s="8"/>
      <c r="O670" s="8"/>
      <c r="P670" s="8"/>
      <c r="Q670" s="10"/>
      <c r="R670" s="10"/>
      <c r="S670" s="11"/>
      <c r="T670" s="10"/>
      <c r="U670" s="8"/>
      <c r="V670" s="8"/>
      <c r="W670" s="44"/>
      <c r="X670" s="44"/>
      <c r="Y670" s="44"/>
      <c r="Z670" s="44"/>
    </row>
    <row r="671" ht="22.5" customHeight="1">
      <c r="A671" s="8"/>
      <c r="B671" s="8"/>
      <c r="C671" s="8"/>
      <c r="D671" s="10"/>
      <c r="E671" s="10"/>
      <c r="F671" s="8"/>
      <c r="G671" s="10"/>
      <c r="H671" s="8"/>
      <c r="I671" s="8"/>
      <c r="J671" s="8"/>
      <c r="K671" s="8"/>
      <c r="L671" s="8"/>
      <c r="M671" s="8"/>
      <c r="N671" s="8"/>
      <c r="O671" s="8"/>
      <c r="P671" s="8"/>
      <c r="Q671" s="10"/>
      <c r="R671" s="10"/>
      <c r="S671" s="11"/>
      <c r="T671" s="10"/>
      <c r="U671" s="8"/>
      <c r="V671" s="8"/>
      <c r="W671" s="44"/>
      <c r="X671" s="44"/>
      <c r="Y671" s="44"/>
      <c r="Z671" s="44"/>
    </row>
    <row r="672" ht="22.5" customHeight="1">
      <c r="A672" s="8"/>
      <c r="B672" s="8"/>
      <c r="C672" s="8"/>
      <c r="D672" s="10"/>
      <c r="E672" s="10"/>
      <c r="F672" s="8"/>
      <c r="G672" s="10"/>
      <c r="H672" s="8"/>
      <c r="I672" s="8"/>
      <c r="J672" s="8"/>
      <c r="K672" s="8"/>
      <c r="L672" s="8"/>
      <c r="M672" s="8"/>
      <c r="N672" s="8"/>
      <c r="O672" s="8"/>
      <c r="P672" s="8"/>
      <c r="Q672" s="10"/>
      <c r="R672" s="10"/>
      <c r="S672" s="11"/>
      <c r="T672" s="10"/>
      <c r="U672" s="8"/>
      <c r="V672" s="8"/>
      <c r="W672" s="44"/>
      <c r="X672" s="44"/>
      <c r="Y672" s="44"/>
      <c r="Z672" s="44"/>
    </row>
    <row r="673" ht="22.5" customHeight="1">
      <c r="A673" s="8"/>
      <c r="B673" s="8"/>
      <c r="C673" s="8"/>
      <c r="D673" s="10"/>
      <c r="E673" s="10"/>
      <c r="F673" s="8"/>
      <c r="G673" s="10"/>
      <c r="H673" s="8"/>
      <c r="I673" s="8"/>
      <c r="J673" s="8"/>
      <c r="K673" s="8"/>
      <c r="L673" s="8"/>
      <c r="M673" s="8"/>
      <c r="N673" s="8"/>
      <c r="O673" s="8"/>
      <c r="P673" s="8"/>
      <c r="Q673" s="10"/>
      <c r="R673" s="10"/>
      <c r="S673" s="11"/>
      <c r="T673" s="10"/>
      <c r="U673" s="8"/>
      <c r="V673" s="8"/>
      <c r="W673" s="44"/>
      <c r="X673" s="44"/>
      <c r="Y673" s="44"/>
      <c r="Z673" s="44"/>
    </row>
    <row r="674" ht="22.5" customHeight="1">
      <c r="A674" s="8"/>
      <c r="B674" s="8"/>
      <c r="C674" s="8"/>
      <c r="D674" s="10"/>
      <c r="E674" s="10"/>
      <c r="F674" s="8"/>
      <c r="G674" s="10"/>
      <c r="H674" s="8"/>
      <c r="I674" s="8"/>
      <c r="J674" s="8"/>
      <c r="K674" s="8"/>
      <c r="L674" s="8"/>
      <c r="M674" s="8"/>
      <c r="N674" s="8"/>
      <c r="O674" s="8"/>
      <c r="P674" s="8"/>
      <c r="Q674" s="10"/>
      <c r="R674" s="10"/>
      <c r="S674" s="11"/>
      <c r="T674" s="10"/>
      <c r="U674" s="8"/>
      <c r="V674" s="8"/>
      <c r="W674" s="44"/>
      <c r="X674" s="44"/>
      <c r="Y674" s="44"/>
      <c r="Z674" s="44"/>
    </row>
    <row r="675" ht="22.5" customHeight="1">
      <c r="A675" s="8"/>
      <c r="B675" s="8"/>
      <c r="C675" s="8"/>
      <c r="D675" s="10"/>
      <c r="E675" s="10"/>
      <c r="F675" s="8"/>
      <c r="G675" s="10"/>
      <c r="H675" s="8"/>
      <c r="I675" s="8"/>
      <c r="J675" s="8"/>
      <c r="K675" s="8"/>
      <c r="L675" s="8"/>
      <c r="M675" s="8"/>
      <c r="N675" s="8"/>
      <c r="O675" s="8"/>
      <c r="P675" s="8"/>
      <c r="Q675" s="10"/>
      <c r="R675" s="10"/>
      <c r="S675" s="11"/>
      <c r="T675" s="10"/>
      <c r="U675" s="8"/>
      <c r="V675" s="8"/>
      <c r="W675" s="44"/>
      <c r="X675" s="44"/>
      <c r="Y675" s="44"/>
      <c r="Z675" s="44"/>
    </row>
    <row r="676" ht="22.5" customHeight="1">
      <c r="A676" s="8"/>
      <c r="B676" s="8"/>
      <c r="C676" s="8"/>
      <c r="D676" s="10"/>
      <c r="E676" s="10"/>
      <c r="F676" s="8"/>
      <c r="G676" s="10"/>
      <c r="H676" s="8"/>
      <c r="I676" s="8"/>
      <c r="J676" s="8"/>
      <c r="K676" s="8"/>
      <c r="L676" s="8"/>
      <c r="M676" s="8"/>
      <c r="N676" s="8"/>
      <c r="O676" s="8"/>
      <c r="P676" s="8"/>
      <c r="Q676" s="10"/>
      <c r="R676" s="10"/>
      <c r="S676" s="11"/>
      <c r="T676" s="10"/>
      <c r="U676" s="8"/>
      <c r="V676" s="8"/>
      <c r="W676" s="44"/>
      <c r="X676" s="44"/>
      <c r="Y676" s="44"/>
      <c r="Z676" s="44"/>
    </row>
    <row r="677" ht="22.5" customHeight="1">
      <c r="A677" s="8"/>
      <c r="B677" s="8"/>
      <c r="C677" s="8"/>
      <c r="D677" s="10"/>
      <c r="E677" s="10"/>
      <c r="F677" s="8"/>
      <c r="G677" s="10"/>
      <c r="H677" s="8"/>
      <c r="I677" s="8"/>
      <c r="J677" s="8"/>
      <c r="K677" s="8"/>
      <c r="L677" s="8"/>
      <c r="M677" s="8"/>
      <c r="N677" s="8"/>
      <c r="O677" s="8"/>
      <c r="P677" s="8"/>
      <c r="Q677" s="10"/>
      <c r="R677" s="10"/>
      <c r="S677" s="11"/>
      <c r="T677" s="10"/>
      <c r="U677" s="8"/>
      <c r="V677" s="8"/>
      <c r="W677" s="44"/>
      <c r="X677" s="44"/>
      <c r="Y677" s="44"/>
      <c r="Z677" s="44"/>
    </row>
    <row r="678" ht="22.5" customHeight="1">
      <c r="A678" s="8"/>
      <c r="B678" s="8"/>
      <c r="C678" s="8"/>
      <c r="D678" s="10"/>
      <c r="E678" s="10"/>
      <c r="F678" s="8"/>
      <c r="G678" s="10"/>
      <c r="H678" s="8"/>
      <c r="I678" s="8"/>
      <c r="J678" s="8"/>
      <c r="K678" s="8"/>
      <c r="L678" s="8"/>
      <c r="M678" s="8"/>
      <c r="N678" s="8"/>
      <c r="O678" s="8"/>
      <c r="P678" s="8"/>
      <c r="Q678" s="10"/>
      <c r="R678" s="10"/>
      <c r="S678" s="11"/>
      <c r="T678" s="10"/>
      <c r="U678" s="8"/>
      <c r="V678" s="8"/>
      <c r="W678" s="44"/>
      <c r="X678" s="44"/>
      <c r="Y678" s="44"/>
      <c r="Z678" s="44"/>
    </row>
    <row r="679" ht="22.5" customHeight="1">
      <c r="A679" s="8"/>
      <c r="B679" s="8"/>
      <c r="C679" s="8"/>
      <c r="D679" s="10"/>
      <c r="E679" s="10"/>
      <c r="F679" s="8"/>
      <c r="G679" s="10"/>
      <c r="H679" s="8"/>
      <c r="I679" s="8"/>
      <c r="J679" s="8"/>
      <c r="K679" s="8"/>
      <c r="L679" s="8"/>
      <c r="M679" s="8"/>
      <c r="N679" s="8"/>
      <c r="O679" s="8"/>
      <c r="P679" s="8"/>
      <c r="Q679" s="10"/>
      <c r="R679" s="10"/>
      <c r="S679" s="11"/>
      <c r="T679" s="10"/>
      <c r="U679" s="8"/>
      <c r="V679" s="8"/>
      <c r="W679" s="44"/>
      <c r="X679" s="44"/>
      <c r="Y679" s="44"/>
      <c r="Z679" s="44"/>
    </row>
    <row r="680" ht="22.5" customHeight="1">
      <c r="A680" s="8"/>
      <c r="B680" s="8"/>
      <c r="C680" s="8"/>
      <c r="D680" s="10"/>
      <c r="E680" s="10"/>
      <c r="F680" s="8"/>
      <c r="G680" s="10"/>
      <c r="H680" s="8"/>
      <c r="I680" s="8"/>
      <c r="J680" s="8"/>
      <c r="K680" s="8"/>
      <c r="L680" s="8"/>
      <c r="M680" s="8"/>
      <c r="N680" s="8"/>
      <c r="O680" s="8"/>
      <c r="P680" s="8"/>
      <c r="Q680" s="10"/>
      <c r="R680" s="10"/>
      <c r="S680" s="11"/>
      <c r="T680" s="10"/>
      <c r="U680" s="8"/>
      <c r="V680" s="8"/>
      <c r="W680" s="44"/>
      <c r="X680" s="44"/>
      <c r="Y680" s="44"/>
      <c r="Z680" s="44"/>
    </row>
    <row r="681" ht="22.5" customHeight="1">
      <c r="A681" s="8"/>
      <c r="B681" s="8"/>
      <c r="C681" s="8"/>
      <c r="D681" s="10"/>
      <c r="E681" s="10"/>
      <c r="F681" s="8"/>
      <c r="G681" s="10"/>
      <c r="H681" s="8"/>
      <c r="I681" s="8"/>
      <c r="J681" s="8"/>
      <c r="K681" s="8"/>
      <c r="L681" s="8"/>
      <c r="M681" s="8"/>
      <c r="N681" s="8"/>
      <c r="O681" s="8"/>
      <c r="P681" s="8"/>
      <c r="Q681" s="10"/>
      <c r="R681" s="10"/>
      <c r="S681" s="11"/>
      <c r="T681" s="10"/>
      <c r="U681" s="8"/>
      <c r="V681" s="8"/>
      <c r="W681" s="44"/>
      <c r="X681" s="44"/>
      <c r="Y681" s="44"/>
      <c r="Z681" s="44"/>
    </row>
    <row r="682" ht="22.5" customHeight="1">
      <c r="A682" s="8"/>
      <c r="B682" s="8"/>
      <c r="C682" s="8"/>
      <c r="D682" s="10"/>
      <c r="E682" s="10"/>
      <c r="F682" s="8"/>
      <c r="G682" s="10"/>
      <c r="H682" s="8"/>
      <c r="I682" s="8"/>
      <c r="J682" s="8"/>
      <c r="K682" s="8"/>
      <c r="L682" s="8"/>
      <c r="M682" s="8"/>
      <c r="N682" s="8"/>
      <c r="O682" s="8"/>
      <c r="P682" s="8"/>
      <c r="Q682" s="10"/>
      <c r="R682" s="10"/>
      <c r="S682" s="11"/>
      <c r="T682" s="10"/>
      <c r="U682" s="8"/>
      <c r="V682" s="8"/>
      <c r="W682" s="44"/>
      <c r="X682" s="44"/>
      <c r="Y682" s="44"/>
      <c r="Z682" s="44"/>
    </row>
    <row r="683" ht="22.5" customHeight="1">
      <c r="A683" s="8"/>
      <c r="B683" s="8"/>
      <c r="C683" s="8"/>
      <c r="D683" s="10"/>
      <c r="E683" s="10"/>
      <c r="F683" s="8"/>
      <c r="G683" s="10"/>
      <c r="H683" s="8"/>
      <c r="I683" s="8"/>
      <c r="J683" s="8"/>
      <c r="K683" s="8"/>
      <c r="L683" s="8"/>
      <c r="M683" s="8"/>
      <c r="N683" s="8"/>
      <c r="O683" s="8"/>
      <c r="P683" s="8"/>
      <c r="Q683" s="10"/>
      <c r="R683" s="10"/>
      <c r="S683" s="11"/>
      <c r="T683" s="10"/>
      <c r="U683" s="8"/>
      <c r="V683" s="8"/>
      <c r="W683" s="44"/>
      <c r="X683" s="44"/>
      <c r="Y683" s="44"/>
      <c r="Z683" s="44"/>
    </row>
    <row r="684" ht="22.5" customHeight="1">
      <c r="A684" s="8"/>
      <c r="B684" s="8"/>
      <c r="C684" s="8"/>
      <c r="D684" s="10"/>
      <c r="E684" s="10"/>
      <c r="F684" s="8"/>
      <c r="G684" s="10"/>
      <c r="H684" s="8"/>
      <c r="I684" s="8"/>
      <c r="J684" s="8"/>
      <c r="K684" s="8"/>
      <c r="L684" s="8"/>
      <c r="M684" s="8"/>
      <c r="N684" s="8"/>
      <c r="O684" s="8"/>
      <c r="P684" s="8"/>
      <c r="Q684" s="10"/>
      <c r="R684" s="10"/>
      <c r="S684" s="11"/>
      <c r="T684" s="10"/>
      <c r="U684" s="8"/>
      <c r="V684" s="8"/>
      <c r="W684" s="44"/>
      <c r="X684" s="44"/>
      <c r="Y684" s="44"/>
      <c r="Z684" s="44"/>
    </row>
    <row r="685" ht="22.5" customHeight="1">
      <c r="A685" s="8"/>
      <c r="B685" s="8"/>
      <c r="C685" s="8"/>
      <c r="D685" s="10"/>
      <c r="E685" s="10"/>
      <c r="F685" s="8"/>
      <c r="G685" s="10"/>
      <c r="H685" s="8"/>
      <c r="I685" s="8"/>
      <c r="J685" s="8"/>
      <c r="K685" s="8"/>
      <c r="L685" s="8"/>
      <c r="M685" s="8"/>
      <c r="N685" s="8"/>
      <c r="O685" s="8"/>
      <c r="P685" s="8"/>
      <c r="Q685" s="10"/>
      <c r="R685" s="10"/>
      <c r="S685" s="11"/>
      <c r="T685" s="10"/>
      <c r="U685" s="8"/>
      <c r="V685" s="8"/>
      <c r="W685" s="44"/>
      <c r="X685" s="44"/>
      <c r="Y685" s="44"/>
      <c r="Z685" s="44"/>
    </row>
    <row r="686" ht="22.5" customHeight="1">
      <c r="A686" s="8"/>
      <c r="B686" s="8"/>
      <c r="C686" s="8"/>
      <c r="D686" s="10"/>
      <c r="E686" s="10"/>
      <c r="F686" s="8"/>
      <c r="G686" s="10"/>
      <c r="H686" s="8"/>
      <c r="I686" s="8"/>
      <c r="J686" s="8"/>
      <c r="K686" s="8"/>
      <c r="L686" s="8"/>
      <c r="M686" s="8"/>
      <c r="N686" s="8"/>
      <c r="O686" s="8"/>
      <c r="P686" s="8"/>
      <c r="Q686" s="10"/>
      <c r="R686" s="10"/>
      <c r="S686" s="11"/>
      <c r="T686" s="10"/>
      <c r="U686" s="8"/>
      <c r="V686" s="8"/>
      <c r="W686" s="44"/>
      <c r="X686" s="44"/>
      <c r="Y686" s="44"/>
      <c r="Z686" s="44"/>
    </row>
    <row r="687" ht="22.5" customHeight="1">
      <c r="A687" s="8"/>
      <c r="B687" s="8"/>
      <c r="C687" s="8"/>
      <c r="D687" s="10"/>
      <c r="E687" s="10"/>
      <c r="F687" s="8"/>
      <c r="G687" s="10"/>
      <c r="H687" s="8"/>
      <c r="I687" s="8"/>
      <c r="J687" s="8"/>
      <c r="K687" s="8"/>
      <c r="L687" s="8"/>
      <c r="M687" s="8"/>
      <c r="N687" s="8"/>
      <c r="O687" s="8"/>
      <c r="P687" s="8"/>
      <c r="Q687" s="10"/>
      <c r="R687" s="10"/>
      <c r="S687" s="11"/>
      <c r="T687" s="10"/>
      <c r="U687" s="8"/>
      <c r="V687" s="8"/>
      <c r="W687" s="44"/>
      <c r="X687" s="44"/>
      <c r="Y687" s="44"/>
      <c r="Z687" s="44"/>
    </row>
    <row r="688" ht="22.5" customHeight="1">
      <c r="A688" s="8"/>
      <c r="B688" s="8"/>
      <c r="C688" s="8"/>
      <c r="D688" s="10"/>
      <c r="E688" s="10"/>
      <c r="F688" s="8"/>
      <c r="G688" s="10"/>
      <c r="H688" s="8"/>
      <c r="I688" s="8"/>
      <c r="J688" s="8"/>
      <c r="K688" s="8"/>
      <c r="L688" s="8"/>
      <c r="M688" s="8"/>
      <c r="N688" s="8"/>
      <c r="O688" s="8"/>
      <c r="P688" s="8"/>
      <c r="Q688" s="10"/>
      <c r="R688" s="10"/>
      <c r="S688" s="11"/>
      <c r="T688" s="10"/>
      <c r="U688" s="8"/>
      <c r="V688" s="8"/>
      <c r="W688" s="44"/>
      <c r="X688" s="44"/>
      <c r="Y688" s="44"/>
      <c r="Z688" s="44"/>
    </row>
    <row r="689" ht="22.5" customHeight="1">
      <c r="A689" s="8"/>
      <c r="B689" s="8"/>
      <c r="C689" s="8"/>
      <c r="D689" s="10"/>
      <c r="E689" s="10"/>
      <c r="F689" s="8"/>
      <c r="G689" s="10"/>
      <c r="H689" s="8"/>
      <c r="I689" s="8"/>
      <c r="J689" s="8"/>
      <c r="K689" s="8"/>
      <c r="L689" s="8"/>
      <c r="M689" s="8"/>
      <c r="N689" s="8"/>
      <c r="O689" s="8"/>
      <c r="P689" s="8"/>
      <c r="Q689" s="10"/>
      <c r="R689" s="10"/>
      <c r="S689" s="11"/>
      <c r="T689" s="10"/>
      <c r="U689" s="8"/>
      <c r="V689" s="8"/>
      <c r="W689" s="44"/>
      <c r="X689" s="44"/>
      <c r="Y689" s="44"/>
      <c r="Z689" s="44"/>
    </row>
    <row r="690" ht="22.5" customHeight="1">
      <c r="A690" s="8"/>
      <c r="B690" s="8"/>
      <c r="C690" s="8"/>
      <c r="D690" s="10"/>
      <c r="E690" s="10"/>
      <c r="F690" s="8"/>
      <c r="G690" s="10"/>
      <c r="H690" s="8"/>
      <c r="I690" s="8"/>
      <c r="J690" s="8"/>
      <c r="K690" s="8"/>
      <c r="L690" s="8"/>
      <c r="M690" s="8"/>
      <c r="N690" s="8"/>
      <c r="O690" s="8"/>
      <c r="P690" s="8"/>
      <c r="Q690" s="10"/>
      <c r="R690" s="10"/>
      <c r="S690" s="11"/>
      <c r="T690" s="10"/>
      <c r="U690" s="8"/>
      <c r="V690" s="8"/>
      <c r="W690" s="44"/>
      <c r="X690" s="44"/>
      <c r="Y690" s="44"/>
      <c r="Z690" s="44"/>
    </row>
    <row r="691" ht="22.5" customHeight="1">
      <c r="A691" s="8"/>
      <c r="B691" s="8"/>
      <c r="C691" s="8"/>
      <c r="D691" s="10"/>
      <c r="E691" s="10"/>
      <c r="F691" s="8"/>
      <c r="G691" s="10"/>
      <c r="H691" s="8"/>
      <c r="I691" s="8"/>
      <c r="J691" s="8"/>
      <c r="K691" s="8"/>
      <c r="L691" s="8"/>
      <c r="M691" s="8"/>
      <c r="N691" s="8"/>
      <c r="O691" s="8"/>
      <c r="P691" s="8"/>
      <c r="Q691" s="10"/>
      <c r="R691" s="10"/>
      <c r="S691" s="11"/>
      <c r="T691" s="10"/>
      <c r="U691" s="8"/>
      <c r="V691" s="8"/>
      <c r="W691" s="44"/>
      <c r="X691" s="44"/>
      <c r="Y691" s="44"/>
      <c r="Z691" s="44"/>
    </row>
    <row r="692" ht="22.5" customHeight="1">
      <c r="A692" s="8"/>
      <c r="B692" s="8"/>
      <c r="C692" s="8"/>
      <c r="D692" s="10"/>
      <c r="E692" s="10"/>
      <c r="F692" s="8"/>
      <c r="G692" s="10"/>
      <c r="H692" s="8"/>
      <c r="I692" s="8"/>
      <c r="J692" s="8"/>
      <c r="K692" s="8"/>
      <c r="L692" s="8"/>
      <c r="M692" s="8"/>
      <c r="N692" s="8"/>
      <c r="O692" s="8"/>
      <c r="P692" s="8"/>
      <c r="Q692" s="10"/>
      <c r="R692" s="10"/>
      <c r="S692" s="11"/>
      <c r="T692" s="10"/>
      <c r="U692" s="8"/>
      <c r="V692" s="8"/>
      <c r="W692" s="44"/>
      <c r="X692" s="44"/>
      <c r="Y692" s="44"/>
      <c r="Z692" s="44"/>
    </row>
    <row r="693" ht="22.5" customHeight="1">
      <c r="A693" s="8"/>
      <c r="B693" s="8"/>
      <c r="C693" s="8"/>
      <c r="D693" s="10"/>
      <c r="E693" s="10"/>
      <c r="F693" s="8"/>
      <c r="G693" s="10"/>
      <c r="H693" s="8"/>
      <c r="I693" s="8"/>
      <c r="J693" s="8"/>
      <c r="K693" s="8"/>
      <c r="L693" s="8"/>
      <c r="M693" s="8"/>
      <c r="N693" s="8"/>
      <c r="O693" s="8"/>
      <c r="P693" s="8"/>
      <c r="Q693" s="10"/>
      <c r="R693" s="10"/>
      <c r="S693" s="11"/>
      <c r="T693" s="10"/>
      <c r="U693" s="8"/>
      <c r="V693" s="8"/>
      <c r="W693" s="44"/>
      <c r="X693" s="44"/>
      <c r="Y693" s="44"/>
      <c r="Z693" s="44"/>
    </row>
    <row r="694" ht="22.5" customHeight="1">
      <c r="A694" s="8"/>
      <c r="B694" s="8"/>
      <c r="C694" s="8"/>
      <c r="D694" s="10"/>
      <c r="E694" s="10"/>
      <c r="F694" s="8"/>
      <c r="G694" s="10"/>
      <c r="H694" s="8"/>
      <c r="I694" s="8"/>
      <c r="J694" s="8"/>
      <c r="K694" s="8"/>
      <c r="L694" s="8"/>
      <c r="M694" s="8"/>
      <c r="N694" s="8"/>
      <c r="O694" s="8"/>
      <c r="P694" s="8"/>
      <c r="Q694" s="10"/>
      <c r="R694" s="10"/>
      <c r="S694" s="11"/>
      <c r="T694" s="10"/>
      <c r="U694" s="8"/>
      <c r="V694" s="8"/>
      <c r="W694" s="44"/>
      <c r="X694" s="44"/>
      <c r="Y694" s="44"/>
      <c r="Z694" s="44"/>
    </row>
    <row r="695" ht="22.5" customHeight="1">
      <c r="A695" s="8"/>
      <c r="B695" s="8"/>
      <c r="C695" s="8"/>
      <c r="D695" s="10"/>
      <c r="E695" s="10"/>
      <c r="F695" s="8"/>
      <c r="G695" s="10"/>
      <c r="H695" s="8"/>
      <c r="I695" s="8"/>
      <c r="J695" s="8"/>
      <c r="K695" s="8"/>
      <c r="L695" s="8"/>
      <c r="M695" s="8"/>
      <c r="N695" s="8"/>
      <c r="O695" s="8"/>
      <c r="P695" s="8"/>
      <c r="Q695" s="10"/>
      <c r="R695" s="10"/>
      <c r="S695" s="11"/>
      <c r="T695" s="10"/>
      <c r="U695" s="8"/>
      <c r="V695" s="8"/>
      <c r="W695" s="44"/>
      <c r="X695" s="44"/>
      <c r="Y695" s="44"/>
      <c r="Z695" s="44"/>
    </row>
    <row r="696" ht="22.5" customHeight="1">
      <c r="A696" s="8"/>
      <c r="B696" s="8"/>
      <c r="C696" s="8"/>
      <c r="D696" s="10"/>
      <c r="E696" s="10"/>
      <c r="F696" s="8"/>
      <c r="G696" s="10"/>
      <c r="H696" s="8"/>
      <c r="I696" s="8"/>
      <c r="J696" s="8"/>
      <c r="K696" s="8"/>
      <c r="L696" s="8"/>
      <c r="M696" s="8"/>
      <c r="N696" s="8"/>
      <c r="O696" s="8"/>
      <c r="P696" s="8"/>
      <c r="Q696" s="10"/>
      <c r="R696" s="10"/>
      <c r="S696" s="11"/>
      <c r="T696" s="10"/>
      <c r="U696" s="8"/>
      <c r="V696" s="8"/>
      <c r="W696" s="44"/>
      <c r="X696" s="44"/>
      <c r="Y696" s="44"/>
      <c r="Z696" s="44"/>
    </row>
    <row r="697" ht="22.5" customHeight="1">
      <c r="A697" s="8"/>
      <c r="B697" s="8"/>
      <c r="C697" s="8"/>
      <c r="D697" s="10"/>
      <c r="E697" s="10"/>
      <c r="F697" s="8"/>
      <c r="G697" s="10"/>
      <c r="H697" s="8"/>
      <c r="I697" s="8"/>
      <c r="J697" s="8"/>
      <c r="K697" s="8"/>
      <c r="L697" s="8"/>
      <c r="M697" s="8"/>
      <c r="N697" s="8"/>
      <c r="O697" s="8"/>
      <c r="P697" s="8"/>
      <c r="Q697" s="10"/>
      <c r="R697" s="10"/>
      <c r="S697" s="11"/>
      <c r="T697" s="10"/>
      <c r="U697" s="8"/>
      <c r="V697" s="8"/>
      <c r="W697" s="44"/>
      <c r="X697" s="44"/>
      <c r="Y697" s="44"/>
      <c r="Z697" s="44"/>
    </row>
    <row r="698" ht="22.5" customHeight="1">
      <c r="A698" s="8"/>
      <c r="B698" s="8"/>
      <c r="C698" s="8"/>
      <c r="D698" s="10"/>
      <c r="E698" s="10"/>
      <c r="F698" s="8"/>
      <c r="G698" s="10"/>
      <c r="H698" s="8"/>
      <c r="I698" s="8"/>
      <c r="J698" s="8"/>
      <c r="K698" s="8"/>
      <c r="L698" s="8"/>
      <c r="M698" s="8"/>
      <c r="N698" s="8"/>
      <c r="O698" s="8"/>
      <c r="P698" s="8"/>
      <c r="Q698" s="10"/>
      <c r="R698" s="10"/>
      <c r="S698" s="11"/>
      <c r="T698" s="10"/>
      <c r="U698" s="8"/>
      <c r="V698" s="8"/>
      <c r="W698" s="44"/>
      <c r="X698" s="44"/>
      <c r="Y698" s="44"/>
      <c r="Z698" s="44"/>
    </row>
    <row r="699" ht="22.5" customHeight="1">
      <c r="A699" s="8"/>
      <c r="B699" s="8"/>
      <c r="C699" s="8"/>
      <c r="D699" s="10"/>
      <c r="E699" s="10"/>
      <c r="F699" s="8"/>
      <c r="G699" s="10"/>
      <c r="H699" s="8"/>
      <c r="I699" s="8"/>
      <c r="J699" s="8"/>
      <c r="K699" s="8"/>
      <c r="L699" s="8"/>
      <c r="M699" s="8"/>
      <c r="N699" s="8"/>
      <c r="O699" s="8"/>
      <c r="P699" s="8"/>
      <c r="Q699" s="10"/>
      <c r="R699" s="10"/>
      <c r="S699" s="11"/>
      <c r="T699" s="10"/>
      <c r="U699" s="8"/>
      <c r="V699" s="8"/>
      <c r="W699" s="44"/>
      <c r="X699" s="44"/>
      <c r="Y699" s="44"/>
      <c r="Z699" s="44"/>
    </row>
    <row r="700" ht="22.5" customHeight="1">
      <c r="A700" s="8"/>
      <c r="B700" s="8"/>
      <c r="C700" s="8"/>
      <c r="D700" s="10"/>
      <c r="E700" s="10"/>
      <c r="F700" s="8"/>
      <c r="G700" s="10"/>
      <c r="H700" s="8"/>
      <c r="I700" s="8"/>
      <c r="J700" s="8"/>
      <c r="K700" s="8"/>
      <c r="L700" s="8"/>
      <c r="M700" s="8"/>
      <c r="N700" s="8"/>
      <c r="O700" s="8"/>
      <c r="P700" s="8"/>
      <c r="Q700" s="10"/>
      <c r="R700" s="10"/>
      <c r="S700" s="11"/>
      <c r="T700" s="10"/>
      <c r="U700" s="8"/>
      <c r="V700" s="8"/>
      <c r="W700" s="44"/>
      <c r="X700" s="44"/>
      <c r="Y700" s="44"/>
      <c r="Z700" s="44"/>
    </row>
    <row r="701" ht="22.5" customHeight="1">
      <c r="A701" s="8"/>
      <c r="B701" s="8"/>
      <c r="C701" s="8"/>
      <c r="D701" s="10"/>
      <c r="E701" s="10"/>
      <c r="F701" s="8"/>
      <c r="G701" s="10"/>
      <c r="H701" s="8"/>
      <c r="I701" s="8"/>
      <c r="J701" s="8"/>
      <c r="K701" s="8"/>
      <c r="L701" s="8"/>
      <c r="M701" s="8"/>
      <c r="N701" s="8"/>
      <c r="O701" s="8"/>
      <c r="P701" s="8"/>
      <c r="Q701" s="10"/>
      <c r="R701" s="10"/>
      <c r="S701" s="11"/>
      <c r="T701" s="10"/>
      <c r="U701" s="8"/>
      <c r="V701" s="8"/>
      <c r="W701" s="44"/>
      <c r="X701" s="44"/>
      <c r="Y701" s="44"/>
      <c r="Z701" s="44"/>
    </row>
    <row r="702" ht="22.5" customHeight="1">
      <c r="A702" s="8"/>
      <c r="B702" s="8"/>
      <c r="C702" s="8"/>
      <c r="D702" s="10"/>
      <c r="E702" s="10"/>
      <c r="F702" s="8"/>
      <c r="G702" s="10"/>
      <c r="H702" s="8"/>
      <c r="I702" s="8"/>
      <c r="J702" s="8"/>
      <c r="K702" s="8"/>
      <c r="L702" s="8"/>
      <c r="M702" s="8"/>
      <c r="N702" s="8"/>
      <c r="O702" s="8"/>
      <c r="P702" s="8"/>
      <c r="Q702" s="10"/>
      <c r="R702" s="10"/>
      <c r="S702" s="11"/>
      <c r="T702" s="10"/>
      <c r="U702" s="8"/>
      <c r="V702" s="8"/>
      <c r="W702" s="44"/>
      <c r="X702" s="44"/>
      <c r="Y702" s="44"/>
      <c r="Z702" s="44"/>
    </row>
    <row r="703" ht="22.5" customHeight="1">
      <c r="A703" s="8"/>
      <c r="B703" s="8"/>
      <c r="C703" s="8"/>
      <c r="D703" s="10"/>
      <c r="E703" s="10"/>
      <c r="F703" s="8"/>
      <c r="G703" s="10"/>
      <c r="H703" s="8"/>
      <c r="I703" s="8"/>
      <c r="J703" s="8"/>
      <c r="K703" s="8"/>
      <c r="L703" s="8"/>
      <c r="M703" s="8"/>
      <c r="N703" s="8"/>
      <c r="O703" s="8"/>
      <c r="P703" s="8"/>
      <c r="Q703" s="10"/>
      <c r="R703" s="10"/>
      <c r="S703" s="11"/>
      <c r="T703" s="10"/>
      <c r="U703" s="8"/>
      <c r="V703" s="8"/>
      <c r="W703" s="44"/>
      <c r="X703" s="44"/>
      <c r="Y703" s="44"/>
      <c r="Z703" s="44"/>
    </row>
    <row r="704" ht="22.5" customHeight="1">
      <c r="A704" s="8"/>
      <c r="B704" s="8"/>
      <c r="C704" s="8"/>
      <c r="D704" s="10"/>
      <c r="E704" s="10"/>
      <c r="F704" s="8"/>
      <c r="G704" s="10"/>
      <c r="H704" s="8"/>
      <c r="I704" s="8"/>
      <c r="J704" s="8"/>
      <c r="K704" s="8"/>
      <c r="L704" s="8"/>
      <c r="M704" s="8"/>
      <c r="N704" s="8"/>
      <c r="O704" s="8"/>
      <c r="P704" s="8"/>
      <c r="Q704" s="10"/>
      <c r="R704" s="10"/>
      <c r="S704" s="11"/>
      <c r="T704" s="10"/>
      <c r="U704" s="8"/>
      <c r="V704" s="8"/>
      <c r="W704" s="44"/>
      <c r="X704" s="44"/>
      <c r="Y704" s="44"/>
      <c r="Z704" s="44"/>
    </row>
    <row r="705" ht="22.5" customHeight="1">
      <c r="A705" s="8"/>
      <c r="B705" s="8"/>
      <c r="C705" s="8"/>
      <c r="D705" s="10"/>
      <c r="E705" s="10"/>
      <c r="F705" s="8"/>
      <c r="G705" s="10"/>
      <c r="H705" s="8"/>
      <c r="I705" s="8"/>
      <c r="J705" s="8"/>
      <c r="K705" s="8"/>
      <c r="L705" s="8"/>
      <c r="M705" s="8"/>
      <c r="N705" s="8"/>
      <c r="O705" s="8"/>
      <c r="P705" s="8"/>
      <c r="Q705" s="10"/>
      <c r="R705" s="10"/>
      <c r="S705" s="11"/>
      <c r="T705" s="10"/>
      <c r="U705" s="8"/>
      <c r="V705" s="8"/>
      <c r="W705" s="44"/>
      <c r="X705" s="44"/>
      <c r="Y705" s="44"/>
      <c r="Z705" s="44"/>
    </row>
    <row r="706" ht="22.5" customHeight="1">
      <c r="A706" s="8"/>
      <c r="B706" s="8"/>
      <c r="C706" s="8"/>
      <c r="D706" s="10"/>
      <c r="E706" s="10"/>
      <c r="F706" s="8"/>
      <c r="G706" s="10"/>
      <c r="H706" s="8"/>
      <c r="I706" s="8"/>
      <c r="J706" s="8"/>
      <c r="K706" s="8"/>
      <c r="L706" s="8"/>
      <c r="M706" s="8"/>
      <c r="N706" s="8"/>
      <c r="O706" s="8"/>
      <c r="P706" s="8"/>
      <c r="Q706" s="10"/>
      <c r="R706" s="10"/>
      <c r="S706" s="11"/>
      <c r="T706" s="10"/>
      <c r="U706" s="8"/>
      <c r="V706" s="8"/>
      <c r="W706" s="44"/>
      <c r="X706" s="44"/>
      <c r="Y706" s="44"/>
      <c r="Z706" s="44"/>
    </row>
    <row r="707" ht="22.5" customHeight="1">
      <c r="A707" s="8"/>
      <c r="B707" s="8"/>
      <c r="C707" s="8"/>
      <c r="D707" s="10"/>
      <c r="E707" s="10"/>
      <c r="F707" s="8"/>
      <c r="G707" s="10"/>
      <c r="H707" s="8"/>
      <c r="I707" s="8"/>
      <c r="J707" s="8"/>
      <c r="K707" s="8"/>
      <c r="L707" s="8"/>
      <c r="M707" s="8"/>
      <c r="N707" s="8"/>
      <c r="O707" s="8"/>
      <c r="P707" s="8"/>
      <c r="Q707" s="10"/>
      <c r="R707" s="10"/>
      <c r="S707" s="11"/>
      <c r="T707" s="10"/>
      <c r="U707" s="8"/>
      <c r="V707" s="8"/>
      <c r="W707" s="44"/>
      <c r="X707" s="44"/>
      <c r="Y707" s="44"/>
      <c r="Z707" s="44"/>
    </row>
    <row r="708" ht="22.5" customHeight="1">
      <c r="A708" s="8"/>
      <c r="B708" s="8"/>
      <c r="C708" s="8"/>
      <c r="D708" s="10"/>
      <c r="E708" s="10"/>
      <c r="F708" s="8"/>
      <c r="G708" s="10"/>
      <c r="H708" s="8"/>
      <c r="I708" s="8"/>
      <c r="J708" s="8"/>
      <c r="K708" s="8"/>
      <c r="L708" s="8"/>
      <c r="M708" s="8"/>
      <c r="N708" s="8"/>
      <c r="O708" s="8"/>
      <c r="P708" s="8"/>
      <c r="Q708" s="10"/>
      <c r="R708" s="10"/>
      <c r="S708" s="11"/>
      <c r="T708" s="10"/>
      <c r="U708" s="8"/>
      <c r="V708" s="8"/>
      <c r="W708" s="44"/>
      <c r="X708" s="44"/>
      <c r="Y708" s="44"/>
      <c r="Z708" s="44"/>
    </row>
    <row r="709" ht="22.5" customHeight="1">
      <c r="A709" s="8"/>
      <c r="B709" s="8"/>
      <c r="C709" s="8"/>
      <c r="D709" s="10"/>
      <c r="E709" s="10"/>
      <c r="F709" s="8"/>
      <c r="G709" s="10"/>
      <c r="H709" s="8"/>
      <c r="I709" s="8"/>
      <c r="J709" s="8"/>
      <c r="K709" s="8"/>
      <c r="L709" s="8"/>
      <c r="M709" s="8"/>
      <c r="N709" s="8"/>
      <c r="O709" s="8"/>
      <c r="P709" s="8"/>
      <c r="Q709" s="10"/>
      <c r="R709" s="10"/>
      <c r="S709" s="11"/>
      <c r="T709" s="10"/>
      <c r="U709" s="8"/>
      <c r="V709" s="8"/>
      <c r="W709" s="44"/>
      <c r="X709" s="44"/>
      <c r="Y709" s="44"/>
      <c r="Z709" s="44"/>
    </row>
    <row r="710" ht="22.5" customHeight="1">
      <c r="A710" s="8"/>
      <c r="B710" s="8"/>
      <c r="C710" s="8"/>
      <c r="D710" s="10"/>
      <c r="E710" s="10"/>
      <c r="F710" s="8"/>
      <c r="G710" s="10"/>
      <c r="H710" s="8"/>
      <c r="I710" s="8"/>
      <c r="J710" s="8"/>
      <c r="K710" s="8"/>
      <c r="L710" s="8"/>
      <c r="M710" s="8"/>
      <c r="N710" s="8"/>
      <c r="O710" s="8"/>
      <c r="P710" s="8"/>
      <c r="Q710" s="10"/>
      <c r="R710" s="10"/>
      <c r="S710" s="11"/>
      <c r="T710" s="10"/>
      <c r="U710" s="8"/>
      <c r="V710" s="8"/>
      <c r="W710" s="44"/>
      <c r="X710" s="44"/>
      <c r="Y710" s="44"/>
      <c r="Z710" s="44"/>
    </row>
    <row r="711" ht="22.5" customHeight="1">
      <c r="A711" s="8"/>
      <c r="B711" s="8"/>
      <c r="C711" s="8"/>
      <c r="D711" s="10"/>
      <c r="E711" s="10"/>
      <c r="F711" s="8"/>
      <c r="G711" s="10"/>
      <c r="H711" s="8"/>
      <c r="I711" s="8"/>
      <c r="J711" s="8"/>
      <c r="K711" s="8"/>
      <c r="L711" s="8"/>
      <c r="M711" s="8"/>
      <c r="N711" s="8"/>
      <c r="O711" s="8"/>
      <c r="P711" s="8"/>
      <c r="Q711" s="10"/>
      <c r="R711" s="10"/>
      <c r="S711" s="11"/>
      <c r="T711" s="10"/>
      <c r="U711" s="8"/>
      <c r="V711" s="8"/>
      <c r="W711" s="44"/>
      <c r="X711" s="44"/>
      <c r="Y711" s="44"/>
      <c r="Z711" s="44"/>
    </row>
    <row r="712" ht="22.5" customHeight="1">
      <c r="A712" s="8"/>
      <c r="B712" s="8"/>
      <c r="C712" s="8"/>
      <c r="D712" s="10"/>
      <c r="E712" s="10"/>
      <c r="F712" s="8"/>
      <c r="G712" s="10"/>
      <c r="H712" s="8"/>
      <c r="I712" s="8"/>
      <c r="J712" s="8"/>
      <c r="K712" s="8"/>
      <c r="L712" s="8"/>
      <c r="M712" s="8"/>
      <c r="N712" s="8"/>
      <c r="O712" s="8"/>
      <c r="P712" s="8"/>
      <c r="Q712" s="10"/>
      <c r="R712" s="10"/>
      <c r="S712" s="11"/>
      <c r="T712" s="10"/>
      <c r="U712" s="8"/>
      <c r="V712" s="8"/>
      <c r="W712" s="44"/>
      <c r="X712" s="44"/>
      <c r="Y712" s="44"/>
      <c r="Z712" s="44"/>
    </row>
    <row r="713" ht="22.5" customHeight="1">
      <c r="A713" s="8"/>
      <c r="B713" s="8"/>
      <c r="C713" s="8"/>
      <c r="D713" s="10"/>
      <c r="E713" s="10"/>
      <c r="F713" s="8"/>
      <c r="G713" s="10"/>
      <c r="H713" s="8"/>
      <c r="I713" s="8"/>
      <c r="J713" s="8"/>
      <c r="K713" s="8"/>
      <c r="L713" s="8"/>
      <c r="M713" s="8"/>
      <c r="N713" s="8"/>
      <c r="O713" s="8"/>
      <c r="P713" s="8"/>
      <c r="Q713" s="10"/>
      <c r="R713" s="10"/>
      <c r="S713" s="11"/>
      <c r="T713" s="10"/>
      <c r="U713" s="8"/>
      <c r="V713" s="8"/>
      <c r="W713" s="44"/>
      <c r="X713" s="44"/>
      <c r="Y713" s="44"/>
      <c r="Z713" s="44"/>
    </row>
    <row r="714" ht="22.5" customHeight="1">
      <c r="A714" s="8"/>
      <c r="B714" s="8"/>
      <c r="C714" s="8"/>
      <c r="D714" s="10"/>
      <c r="E714" s="10"/>
      <c r="F714" s="8"/>
      <c r="G714" s="10"/>
      <c r="H714" s="8"/>
      <c r="I714" s="8"/>
      <c r="J714" s="8"/>
      <c r="K714" s="8"/>
      <c r="L714" s="8"/>
      <c r="M714" s="8"/>
      <c r="N714" s="8"/>
      <c r="O714" s="8"/>
      <c r="P714" s="8"/>
      <c r="Q714" s="10"/>
      <c r="R714" s="10"/>
      <c r="S714" s="11"/>
      <c r="T714" s="10"/>
      <c r="U714" s="8"/>
      <c r="V714" s="8"/>
      <c r="W714" s="44"/>
      <c r="X714" s="44"/>
      <c r="Y714" s="44"/>
      <c r="Z714" s="44"/>
    </row>
    <row r="715" ht="22.5" customHeight="1">
      <c r="A715" s="8"/>
      <c r="B715" s="8"/>
      <c r="C715" s="8"/>
      <c r="D715" s="10"/>
      <c r="E715" s="10"/>
      <c r="F715" s="8"/>
      <c r="G715" s="10"/>
      <c r="H715" s="8"/>
      <c r="I715" s="8"/>
      <c r="J715" s="8"/>
      <c r="K715" s="8"/>
      <c r="L715" s="8"/>
      <c r="M715" s="8"/>
      <c r="N715" s="8"/>
      <c r="O715" s="8"/>
      <c r="P715" s="8"/>
      <c r="Q715" s="10"/>
      <c r="R715" s="10"/>
      <c r="S715" s="11"/>
      <c r="T715" s="10"/>
      <c r="U715" s="8"/>
      <c r="V715" s="8"/>
      <c r="W715" s="44"/>
      <c r="X715" s="44"/>
      <c r="Y715" s="44"/>
      <c r="Z715" s="44"/>
    </row>
    <row r="716" ht="22.5" customHeight="1">
      <c r="A716" s="8"/>
      <c r="B716" s="8"/>
      <c r="C716" s="8"/>
      <c r="D716" s="10"/>
      <c r="E716" s="10"/>
      <c r="F716" s="8"/>
      <c r="G716" s="10"/>
      <c r="H716" s="8"/>
      <c r="I716" s="8"/>
      <c r="J716" s="8"/>
      <c r="K716" s="8"/>
      <c r="L716" s="8"/>
      <c r="M716" s="8"/>
      <c r="N716" s="8"/>
      <c r="O716" s="8"/>
      <c r="P716" s="8"/>
      <c r="Q716" s="10"/>
      <c r="R716" s="10"/>
      <c r="S716" s="11"/>
      <c r="T716" s="10"/>
      <c r="U716" s="8"/>
      <c r="V716" s="8"/>
      <c r="W716" s="44"/>
      <c r="X716" s="44"/>
      <c r="Y716" s="44"/>
      <c r="Z716" s="44"/>
    </row>
    <row r="717" ht="22.5" customHeight="1">
      <c r="A717" s="8"/>
      <c r="B717" s="8"/>
      <c r="C717" s="8"/>
      <c r="D717" s="10"/>
      <c r="E717" s="10"/>
      <c r="F717" s="8"/>
      <c r="G717" s="10"/>
      <c r="H717" s="8"/>
      <c r="I717" s="8"/>
      <c r="J717" s="8"/>
      <c r="K717" s="8"/>
      <c r="L717" s="8"/>
      <c r="M717" s="8"/>
      <c r="N717" s="8"/>
      <c r="O717" s="8"/>
      <c r="P717" s="8"/>
      <c r="Q717" s="10"/>
      <c r="R717" s="10"/>
      <c r="S717" s="11"/>
      <c r="T717" s="10"/>
      <c r="U717" s="8"/>
      <c r="V717" s="8"/>
      <c r="W717" s="44"/>
      <c r="X717" s="44"/>
      <c r="Y717" s="44"/>
      <c r="Z717" s="44"/>
    </row>
    <row r="718" ht="22.5" customHeight="1">
      <c r="A718" s="8"/>
      <c r="B718" s="8"/>
      <c r="C718" s="8"/>
      <c r="D718" s="10"/>
      <c r="E718" s="10"/>
      <c r="F718" s="8"/>
      <c r="G718" s="10"/>
      <c r="H718" s="8"/>
      <c r="I718" s="8"/>
      <c r="J718" s="8"/>
      <c r="K718" s="8"/>
      <c r="L718" s="8"/>
      <c r="M718" s="8"/>
      <c r="N718" s="8"/>
      <c r="O718" s="8"/>
      <c r="P718" s="8"/>
      <c r="Q718" s="10"/>
      <c r="R718" s="10"/>
      <c r="S718" s="11"/>
      <c r="T718" s="10"/>
      <c r="U718" s="8"/>
      <c r="V718" s="8"/>
      <c r="W718" s="44"/>
      <c r="X718" s="44"/>
      <c r="Y718" s="44"/>
      <c r="Z718" s="44"/>
    </row>
    <row r="719" ht="22.5" customHeight="1">
      <c r="A719" s="8"/>
      <c r="B719" s="8"/>
      <c r="C719" s="8"/>
      <c r="D719" s="10"/>
      <c r="E719" s="10"/>
      <c r="F719" s="8"/>
      <c r="G719" s="10"/>
      <c r="H719" s="8"/>
      <c r="I719" s="8"/>
      <c r="J719" s="8"/>
      <c r="K719" s="8"/>
      <c r="L719" s="8"/>
      <c r="M719" s="8"/>
      <c r="N719" s="8"/>
      <c r="O719" s="8"/>
      <c r="P719" s="8"/>
      <c r="Q719" s="10"/>
      <c r="R719" s="10"/>
      <c r="S719" s="11"/>
      <c r="T719" s="10"/>
      <c r="U719" s="8"/>
      <c r="V719" s="8"/>
      <c r="W719" s="44"/>
      <c r="X719" s="44"/>
      <c r="Y719" s="44"/>
      <c r="Z719" s="44"/>
    </row>
    <row r="720" ht="22.5" customHeight="1">
      <c r="A720" s="8"/>
      <c r="B720" s="8"/>
      <c r="C720" s="8"/>
      <c r="D720" s="10"/>
      <c r="E720" s="10"/>
      <c r="F720" s="8"/>
      <c r="G720" s="10"/>
      <c r="H720" s="8"/>
      <c r="I720" s="8"/>
      <c r="J720" s="8"/>
      <c r="K720" s="8"/>
      <c r="L720" s="8"/>
      <c r="M720" s="8"/>
      <c r="N720" s="8"/>
      <c r="O720" s="8"/>
      <c r="P720" s="8"/>
      <c r="Q720" s="10"/>
      <c r="R720" s="10"/>
      <c r="S720" s="11"/>
      <c r="T720" s="10"/>
      <c r="U720" s="8"/>
      <c r="V720" s="8"/>
      <c r="W720" s="44"/>
      <c r="X720" s="44"/>
      <c r="Y720" s="44"/>
      <c r="Z720" s="44"/>
    </row>
    <row r="721" ht="22.5" customHeight="1">
      <c r="A721" s="8"/>
      <c r="B721" s="8"/>
      <c r="C721" s="8"/>
      <c r="D721" s="10"/>
      <c r="E721" s="10"/>
      <c r="F721" s="8"/>
      <c r="G721" s="10"/>
      <c r="H721" s="8"/>
      <c r="I721" s="8"/>
      <c r="J721" s="8"/>
      <c r="K721" s="8"/>
      <c r="L721" s="8"/>
      <c r="M721" s="8"/>
      <c r="N721" s="8"/>
      <c r="O721" s="8"/>
      <c r="P721" s="8"/>
      <c r="Q721" s="10"/>
      <c r="R721" s="10"/>
      <c r="S721" s="11"/>
      <c r="T721" s="10"/>
      <c r="U721" s="8"/>
      <c r="V721" s="8"/>
      <c r="W721" s="44"/>
      <c r="X721" s="44"/>
      <c r="Y721" s="44"/>
      <c r="Z721" s="44"/>
    </row>
    <row r="722" ht="22.5" customHeight="1">
      <c r="A722" s="8"/>
      <c r="B722" s="8"/>
      <c r="C722" s="8"/>
      <c r="D722" s="10"/>
      <c r="E722" s="10"/>
      <c r="F722" s="8"/>
      <c r="G722" s="10"/>
      <c r="H722" s="8"/>
      <c r="I722" s="8"/>
      <c r="J722" s="8"/>
      <c r="K722" s="8"/>
      <c r="L722" s="8"/>
      <c r="M722" s="8"/>
      <c r="N722" s="8"/>
      <c r="O722" s="8"/>
      <c r="P722" s="8"/>
      <c r="Q722" s="10"/>
      <c r="R722" s="10"/>
      <c r="S722" s="11"/>
      <c r="T722" s="10"/>
      <c r="U722" s="8"/>
      <c r="V722" s="8"/>
      <c r="W722" s="44"/>
      <c r="X722" s="44"/>
      <c r="Y722" s="44"/>
      <c r="Z722" s="44"/>
    </row>
    <row r="723" ht="22.5" customHeight="1">
      <c r="A723" s="8"/>
      <c r="B723" s="8"/>
      <c r="C723" s="8"/>
      <c r="D723" s="10"/>
      <c r="E723" s="10"/>
      <c r="F723" s="8"/>
      <c r="G723" s="10"/>
      <c r="H723" s="8"/>
      <c r="I723" s="8"/>
      <c r="J723" s="8"/>
      <c r="K723" s="8"/>
      <c r="L723" s="8"/>
      <c r="M723" s="8"/>
      <c r="N723" s="8"/>
      <c r="O723" s="8"/>
      <c r="P723" s="8"/>
      <c r="Q723" s="10"/>
      <c r="R723" s="10"/>
      <c r="S723" s="11"/>
      <c r="T723" s="10"/>
      <c r="U723" s="8"/>
      <c r="V723" s="8"/>
      <c r="W723" s="44"/>
      <c r="X723" s="44"/>
      <c r="Y723" s="44"/>
      <c r="Z723" s="44"/>
    </row>
    <row r="724" ht="22.5" customHeight="1">
      <c r="A724" s="8"/>
      <c r="B724" s="8"/>
      <c r="C724" s="8"/>
      <c r="D724" s="10"/>
      <c r="E724" s="10"/>
      <c r="F724" s="8"/>
      <c r="G724" s="10"/>
      <c r="H724" s="8"/>
      <c r="I724" s="8"/>
      <c r="J724" s="8"/>
      <c r="K724" s="8"/>
      <c r="L724" s="8"/>
      <c r="M724" s="8"/>
      <c r="N724" s="8"/>
      <c r="O724" s="8"/>
      <c r="P724" s="8"/>
      <c r="Q724" s="10"/>
      <c r="R724" s="10"/>
      <c r="S724" s="11"/>
      <c r="T724" s="10"/>
      <c r="U724" s="8"/>
      <c r="V724" s="8"/>
      <c r="W724" s="44"/>
      <c r="X724" s="44"/>
      <c r="Y724" s="44"/>
      <c r="Z724" s="44"/>
    </row>
    <row r="725" ht="22.5" customHeight="1">
      <c r="A725" s="8"/>
      <c r="B725" s="8"/>
      <c r="C725" s="8"/>
      <c r="D725" s="10"/>
      <c r="E725" s="10"/>
      <c r="F725" s="8"/>
      <c r="G725" s="10"/>
      <c r="H725" s="8"/>
      <c r="I725" s="8"/>
      <c r="J725" s="8"/>
      <c r="K725" s="8"/>
      <c r="L725" s="8"/>
      <c r="M725" s="8"/>
      <c r="N725" s="8"/>
      <c r="O725" s="8"/>
      <c r="P725" s="8"/>
      <c r="Q725" s="10"/>
      <c r="R725" s="10"/>
      <c r="S725" s="11"/>
      <c r="T725" s="10"/>
      <c r="U725" s="8"/>
      <c r="V725" s="8"/>
      <c r="W725" s="44"/>
      <c r="X725" s="44"/>
      <c r="Y725" s="44"/>
      <c r="Z725" s="44"/>
    </row>
    <row r="726" ht="22.5" customHeight="1">
      <c r="A726" s="8"/>
      <c r="B726" s="8"/>
      <c r="C726" s="8"/>
      <c r="D726" s="10"/>
      <c r="E726" s="10"/>
      <c r="F726" s="8"/>
      <c r="G726" s="10"/>
      <c r="H726" s="8"/>
      <c r="I726" s="8"/>
      <c r="J726" s="8"/>
      <c r="K726" s="8"/>
      <c r="L726" s="8"/>
      <c r="M726" s="8"/>
      <c r="N726" s="8"/>
      <c r="O726" s="8"/>
      <c r="P726" s="8"/>
      <c r="Q726" s="10"/>
      <c r="R726" s="10"/>
      <c r="S726" s="11"/>
      <c r="T726" s="10"/>
      <c r="U726" s="8"/>
      <c r="V726" s="8"/>
      <c r="W726" s="44"/>
      <c r="X726" s="44"/>
      <c r="Y726" s="44"/>
      <c r="Z726" s="44"/>
    </row>
    <row r="727" ht="22.5" customHeight="1">
      <c r="A727" s="8"/>
      <c r="B727" s="8"/>
      <c r="C727" s="8"/>
      <c r="D727" s="10"/>
      <c r="E727" s="10"/>
      <c r="F727" s="8"/>
      <c r="G727" s="10"/>
      <c r="H727" s="8"/>
      <c r="I727" s="8"/>
      <c r="J727" s="8"/>
      <c r="K727" s="8"/>
      <c r="L727" s="8"/>
      <c r="M727" s="8"/>
      <c r="N727" s="8"/>
      <c r="O727" s="8"/>
      <c r="P727" s="8"/>
      <c r="Q727" s="10"/>
      <c r="R727" s="10"/>
      <c r="S727" s="11"/>
      <c r="T727" s="10"/>
      <c r="U727" s="8"/>
      <c r="V727" s="8"/>
      <c r="W727" s="44"/>
      <c r="X727" s="44"/>
      <c r="Y727" s="44"/>
      <c r="Z727" s="44"/>
    </row>
    <row r="728" ht="22.5" customHeight="1">
      <c r="A728" s="8"/>
      <c r="B728" s="8"/>
      <c r="C728" s="8"/>
      <c r="D728" s="10"/>
      <c r="E728" s="10"/>
      <c r="F728" s="8"/>
      <c r="G728" s="10"/>
      <c r="H728" s="8"/>
      <c r="I728" s="8"/>
      <c r="J728" s="8"/>
      <c r="K728" s="8"/>
      <c r="L728" s="8"/>
      <c r="M728" s="8"/>
      <c r="N728" s="8"/>
      <c r="O728" s="8"/>
      <c r="P728" s="8"/>
      <c r="Q728" s="10"/>
      <c r="R728" s="10"/>
      <c r="S728" s="11"/>
      <c r="T728" s="10"/>
      <c r="U728" s="8"/>
      <c r="V728" s="8"/>
      <c r="W728" s="44"/>
      <c r="X728" s="44"/>
      <c r="Y728" s="44"/>
      <c r="Z728" s="44"/>
    </row>
    <row r="729" ht="22.5" customHeight="1">
      <c r="A729" s="8"/>
      <c r="B729" s="8"/>
      <c r="C729" s="8"/>
      <c r="D729" s="10"/>
      <c r="E729" s="10"/>
      <c r="F729" s="8"/>
      <c r="G729" s="10"/>
      <c r="H729" s="8"/>
      <c r="I729" s="8"/>
      <c r="J729" s="8"/>
      <c r="K729" s="8"/>
      <c r="L729" s="8"/>
      <c r="M729" s="8"/>
      <c r="N729" s="8"/>
      <c r="O729" s="8"/>
      <c r="P729" s="8"/>
      <c r="Q729" s="10"/>
      <c r="R729" s="10"/>
      <c r="S729" s="11"/>
      <c r="T729" s="10"/>
      <c r="U729" s="8"/>
      <c r="V729" s="8"/>
      <c r="W729" s="44"/>
      <c r="X729" s="44"/>
      <c r="Y729" s="44"/>
      <c r="Z729" s="44"/>
    </row>
    <row r="730" ht="22.5" customHeight="1">
      <c r="A730" s="8"/>
      <c r="B730" s="8"/>
      <c r="C730" s="8"/>
      <c r="D730" s="10"/>
      <c r="E730" s="10"/>
      <c r="F730" s="8"/>
      <c r="G730" s="10"/>
      <c r="H730" s="8"/>
      <c r="I730" s="8"/>
      <c r="J730" s="8"/>
      <c r="K730" s="8"/>
      <c r="L730" s="8"/>
      <c r="M730" s="8"/>
      <c r="N730" s="8"/>
      <c r="O730" s="8"/>
      <c r="P730" s="8"/>
      <c r="Q730" s="10"/>
      <c r="R730" s="10"/>
      <c r="S730" s="11"/>
      <c r="T730" s="10"/>
      <c r="U730" s="8"/>
      <c r="V730" s="8"/>
      <c r="W730" s="44"/>
      <c r="X730" s="44"/>
      <c r="Y730" s="44"/>
      <c r="Z730" s="44"/>
    </row>
    <row r="731" ht="22.5" customHeight="1">
      <c r="A731" s="8"/>
      <c r="B731" s="8"/>
      <c r="C731" s="8"/>
      <c r="D731" s="10"/>
      <c r="E731" s="10"/>
      <c r="F731" s="8"/>
      <c r="G731" s="10"/>
      <c r="H731" s="8"/>
      <c r="I731" s="8"/>
      <c r="J731" s="8"/>
      <c r="K731" s="8"/>
      <c r="L731" s="8"/>
      <c r="M731" s="8"/>
      <c r="N731" s="8"/>
      <c r="O731" s="8"/>
      <c r="P731" s="8"/>
      <c r="Q731" s="10"/>
      <c r="R731" s="10"/>
      <c r="S731" s="11"/>
      <c r="T731" s="10"/>
      <c r="U731" s="8"/>
      <c r="V731" s="8"/>
      <c r="W731" s="44"/>
      <c r="X731" s="44"/>
      <c r="Y731" s="44"/>
      <c r="Z731" s="44"/>
    </row>
    <row r="732" ht="22.5" customHeight="1">
      <c r="A732" s="8"/>
      <c r="B732" s="8"/>
      <c r="C732" s="8"/>
      <c r="D732" s="10"/>
      <c r="E732" s="10"/>
      <c r="F732" s="8"/>
      <c r="G732" s="10"/>
      <c r="H732" s="8"/>
      <c r="I732" s="8"/>
      <c r="J732" s="8"/>
      <c r="K732" s="8"/>
      <c r="L732" s="8"/>
      <c r="M732" s="8"/>
      <c r="N732" s="8"/>
      <c r="O732" s="8"/>
      <c r="P732" s="8"/>
      <c r="Q732" s="10"/>
      <c r="R732" s="10"/>
      <c r="S732" s="11"/>
      <c r="T732" s="10"/>
      <c r="U732" s="8"/>
      <c r="V732" s="8"/>
      <c r="W732" s="44"/>
      <c r="X732" s="44"/>
      <c r="Y732" s="44"/>
      <c r="Z732" s="44"/>
    </row>
    <row r="733" ht="22.5" customHeight="1">
      <c r="A733" s="8"/>
      <c r="B733" s="8"/>
      <c r="C733" s="8"/>
      <c r="D733" s="10"/>
      <c r="E733" s="10"/>
      <c r="F733" s="8"/>
      <c r="G733" s="10"/>
      <c r="H733" s="8"/>
      <c r="I733" s="8"/>
      <c r="J733" s="8"/>
      <c r="K733" s="8"/>
      <c r="L733" s="8"/>
      <c r="M733" s="8"/>
      <c r="N733" s="8"/>
      <c r="O733" s="8"/>
      <c r="P733" s="8"/>
      <c r="Q733" s="10"/>
      <c r="R733" s="10"/>
      <c r="S733" s="11"/>
      <c r="T733" s="10"/>
      <c r="U733" s="8"/>
      <c r="V733" s="8"/>
      <c r="W733" s="44"/>
      <c r="X733" s="44"/>
      <c r="Y733" s="44"/>
      <c r="Z733" s="44"/>
    </row>
    <row r="734" ht="22.5" customHeight="1">
      <c r="A734" s="8"/>
      <c r="B734" s="8"/>
      <c r="C734" s="8"/>
      <c r="D734" s="10"/>
      <c r="E734" s="10"/>
      <c r="F734" s="8"/>
      <c r="G734" s="10"/>
      <c r="H734" s="8"/>
      <c r="I734" s="8"/>
      <c r="J734" s="8"/>
      <c r="K734" s="8"/>
      <c r="L734" s="8"/>
      <c r="M734" s="8"/>
      <c r="N734" s="8"/>
      <c r="O734" s="8"/>
      <c r="P734" s="8"/>
      <c r="Q734" s="10"/>
      <c r="R734" s="10"/>
      <c r="S734" s="11"/>
      <c r="T734" s="10"/>
      <c r="U734" s="8"/>
      <c r="V734" s="8"/>
      <c r="W734" s="44"/>
      <c r="X734" s="44"/>
      <c r="Y734" s="44"/>
      <c r="Z734" s="44"/>
    </row>
    <row r="735" ht="22.5" customHeight="1">
      <c r="A735" s="8"/>
      <c r="B735" s="8"/>
      <c r="C735" s="8"/>
      <c r="D735" s="10"/>
      <c r="E735" s="10"/>
      <c r="F735" s="8"/>
      <c r="G735" s="10"/>
      <c r="H735" s="8"/>
      <c r="I735" s="8"/>
      <c r="J735" s="8"/>
      <c r="K735" s="8"/>
      <c r="L735" s="8"/>
      <c r="M735" s="8"/>
      <c r="N735" s="8"/>
      <c r="O735" s="8"/>
      <c r="P735" s="8"/>
      <c r="Q735" s="10"/>
      <c r="R735" s="10"/>
      <c r="S735" s="11"/>
      <c r="T735" s="10"/>
      <c r="U735" s="8"/>
      <c r="V735" s="8"/>
      <c r="W735" s="44"/>
      <c r="X735" s="44"/>
      <c r="Y735" s="44"/>
      <c r="Z735" s="44"/>
    </row>
    <row r="736" ht="22.5" customHeight="1">
      <c r="A736" s="8"/>
      <c r="B736" s="8"/>
      <c r="C736" s="8"/>
      <c r="D736" s="10"/>
      <c r="E736" s="10"/>
      <c r="F736" s="8"/>
      <c r="G736" s="10"/>
      <c r="H736" s="8"/>
      <c r="I736" s="8"/>
      <c r="J736" s="8"/>
      <c r="K736" s="8"/>
      <c r="L736" s="8"/>
      <c r="M736" s="8"/>
      <c r="N736" s="8"/>
      <c r="O736" s="8"/>
      <c r="P736" s="8"/>
      <c r="Q736" s="10"/>
      <c r="R736" s="10"/>
      <c r="S736" s="11"/>
      <c r="T736" s="10"/>
      <c r="U736" s="8"/>
      <c r="V736" s="8"/>
      <c r="W736" s="44"/>
      <c r="X736" s="44"/>
      <c r="Y736" s="44"/>
      <c r="Z736" s="44"/>
    </row>
    <row r="737" ht="22.5" customHeight="1">
      <c r="A737" s="8"/>
      <c r="B737" s="8"/>
      <c r="C737" s="8"/>
      <c r="D737" s="10"/>
      <c r="E737" s="10"/>
      <c r="F737" s="8"/>
      <c r="G737" s="10"/>
      <c r="H737" s="8"/>
      <c r="I737" s="8"/>
      <c r="J737" s="8"/>
      <c r="K737" s="8"/>
      <c r="L737" s="8"/>
      <c r="M737" s="8"/>
      <c r="N737" s="8"/>
      <c r="O737" s="8"/>
      <c r="P737" s="8"/>
      <c r="Q737" s="10"/>
      <c r="R737" s="10"/>
      <c r="S737" s="11"/>
      <c r="T737" s="10"/>
      <c r="U737" s="8"/>
      <c r="V737" s="8"/>
      <c r="W737" s="44"/>
      <c r="X737" s="44"/>
      <c r="Y737" s="44"/>
      <c r="Z737" s="44"/>
    </row>
    <row r="738" ht="22.5" customHeight="1">
      <c r="A738" s="8"/>
      <c r="B738" s="8"/>
      <c r="C738" s="8"/>
      <c r="D738" s="10"/>
      <c r="E738" s="10"/>
      <c r="F738" s="8"/>
      <c r="G738" s="10"/>
      <c r="H738" s="8"/>
      <c r="I738" s="8"/>
      <c r="J738" s="8"/>
      <c r="K738" s="8"/>
      <c r="L738" s="8"/>
      <c r="M738" s="8"/>
      <c r="N738" s="8"/>
      <c r="O738" s="8"/>
      <c r="P738" s="8"/>
      <c r="Q738" s="10"/>
      <c r="R738" s="10"/>
      <c r="S738" s="11"/>
      <c r="T738" s="10"/>
      <c r="U738" s="8"/>
      <c r="V738" s="8"/>
      <c r="W738" s="44"/>
      <c r="X738" s="44"/>
      <c r="Y738" s="44"/>
      <c r="Z738" s="44"/>
    </row>
    <row r="739" ht="22.5" customHeight="1">
      <c r="A739" s="8"/>
      <c r="B739" s="8"/>
      <c r="C739" s="8"/>
      <c r="D739" s="10"/>
      <c r="E739" s="10"/>
      <c r="F739" s="8"/>
      <c r="G739" s="10"/>
      <c r="H739" s="8"/>
      <c r="I739" s="8"/>
      <c r="J739" s="8"/>
      <c r="K739" s="8"/>
      <c r="L739" s="8"/>
      <c r="M739" s="8"/>
      <c r="N739" s="8"/>
      <c r="O739" s="8"/>
      <c r="P739" s="8"/>
      <c r="Q739" s="10"/>
      <c r="R739" s="10"/>
      <c r="S739" s="11"/>
      <c r="T739" s="10"/>
      <c r="U739" s="8"/>
      <c r="V739" s="8"/>
      <c r="W739" s="44"/>
      <c r="X739" s="44"/>
      <c r="Y739" s="44"/>
      <c r="Z739" s="44"/>
    </row>
    <row r="740" ht="22.5" customHeight="1">
      <c r="A740" s="8"/>
      <c r="B740" s="8"/>
      <c r="C740" s="8"/>
      <c r="D740" s="10"/>
      <c r="E740" s="10"/>
      <c r="F740" s="8"/>
      <c r="G740" s="10"/>
      <c r="H740" s="8"/>
      <c r="I740" s="8"/>
      <c r="J740" s="8"/>
      <c r="K740" s="8"/>
      <c r="L740" s="8"/>
      <c r="M740" s="8"/>
      <c r="N740" s="8"/>
      <c r="O740" s="8"/>
      <c r="P740" s="8"/>
      <c r="Q740" s="10"/>
      <c r="R740" s="10"/>
      <c r="S740" s="11"/>
      <c r="T740" s="10"/>
      <c r="U740" s="8"/>
      <c r="V740" s="8"/>
      <c r="W740" s="44"/>
      <c r="X740" s="44"/>
      <c r="Y740" s="44"/>
      <c r="Z740" s="44"/>
    </row>
    <row r="741" ht="22.5" customHeight="1">
      <c r="A741" s="8"/>
      <c r="B741" s="8"/>
      <c r="C741" s="8"/>
      <c r="D741" s="10"/>
      <c r="E741" s="10"/>
      <c r="F741" s="8"/>
      <c r="G741" s="10"/>
      <c r="H741" s="8"/>
      <c r="I741" s="8"/>
      <c r="J741" s="8"/>
      <c r="K741" s="8"/>
      <c r="L741" s="8"/>
      <c r="M741" s="8"/>
      <c r="N741" s="8"/>
      <c r="O741" s="8"/>
      <c r="P741" s="8"/>
      <c r="Q741" s="10"/>
      <c r="R741" s="10"/>
      <c r="S741" s="11"/>
      <c r="T741" s="10"/>
      <c r="U741" s="8"/>
      <c r="V741" s="8"/>
      <c r="W741" s="44"/>
      <c r="X741" s="44"/>
      <c r="Y741" s="44"/>
      <c r="Z741" s="44"/>
    </row>
    <row r="742" ht="22.5" customHeight="1">
      <c r="A742" s="8"/>
      <c r="B742" s="8"/>
      <c r="C742" s="8"/>
      <c r="D742" s="10"/>
      <c r="E742" s="10"/>
      <c r="F742" s="8"/>
      <c r="G742" s="10"/>
      <c r="H742" s="8"/>
      <c r="I742" s="8"/>
      <c r="J742" s="8"/>
      <c r="K742" s="8"/>
      <c r="L742" s="8"/>
      <c r="M742" s="8"/>
      <c r="N742" s="8"/>
      <c r="O742" s="8"/>
      <c r="P742" s="8"/>
      <c r="Q742" s="10"/>
      <c r="R742" s="10"/>
      <c r="S742" s="11"/>
      <c r="T742" s="10"/>
      <c r="U742" s="8"/>
      <c r="V742" s="8"/>
      <c r="W742" s="44"/>
      <c r="X742" s="44"/>
      <c r="Y742" s="44"/>
      <c r="Z742" s="44"/>
    </row>
    <row r="743" ht="22.5" customHeight="1">
      <c r="A743" s="8"/>
      <c r="B743" s="8"/>
      <c r="C743" s="8"/>
      <c r="D743" s="10"/>
      <c r="E743" s="10"/>
      <c r="F743" s="8"/>
      <c r="G743" s="10"/>
      <c r="H743" s="8"/>
      <c r="I743" s="8"/>
      <c r="J743" s="8"/>
      <c r="K743" s="8"/>
      <c r="L743" s="8"/>
      <c r="M743" s="8"/>
      <c r="N743" s="8"/>
      <c r="O743" s="8"/>
      <c r="P743" s="8"/>
      <c r="Q743" s="10"/>
      <c r="R743" s="10"/>
      <c r="S743" s="11"/>
      <c r="T743" s="10"/>
      <c r="U743" s="8"/>
      <c r="V743" s="8"/>
      <c r="W743" s="44"/>
      <c r="X743" s="44"/>
      <c r="Y743" s="44"/>
      <c r="Z743" s="44"/>
    </row>
    <row r="744" ht="22.5" customHeight="1">
      <c r="A744" s="8"/>
      <c r="B744" s="8"/>
      <c r="C744" s="8"/>
      <c r="D744" s="10"/>
      <c r="E744" s="10"/>
      <c r="F744" s="8"/>
      <c r="G744" s="10"/>
      <c r="H744" s="8"/>
      <c r="I744" s="8"/>
      <c r="J744" s="8"/>
      <c r="K744" s="8"/>
      <c r="L744" s="8"/>
      <c r="M744" s="8"/>
      <c r="N744" s="8"/>
      <c r="O744" s="8"/>
      <c r="P744" s="8"/>
      <c r="Q744" s="10"/>
      <c r="R744" s="10"/>
      <c r="S744" s="11"/>
      <c r="T744" s="10"/>
      <c r="U744" s="8"/>
      <c r="V744" s="8"/>
      <c r="W744" s="44"/>
      <c r="X744" s="44"/>
      <c r="Y744" s="44"/>
      <c r="Z744" s="44"/>
    </row>
    <row r="745" ht="22.5" customHeight="1">
      <c r="A745" s="8"/>
      <c r="B745" s="8"/>
      <c r="C745" s="8"/>
      <c r="D745" s="10"/>
      <c r="E745" s="10"/>
      <c r="F745" s="8"/>
      <c r="G745" s="10"/>
      <c r="H745" s="8"/>
      <c r="I745" s="8"/>
      <c r="J745" s="8"/>
      <c r="K745" s="8"/>
      <c r="L745" s="8"/>
      <c r="M745" s="8"/>
      <c r="N745" s="8"/>
      <c r="O745" s="8"/>
      <c r="P745" s="8"/>
      <c r="Q745" s="10"/>
      <c r="R745" s="10"/>
      <c r="S745" s="11"/>
      <c r="T745" s="10"/>
      <c r="U745" s="8"/>
      <c r="V745" s="8"/>
      <c r="W745" s="44"/>
      <c r="X745" s="44"/>
      <c r="Y745" s="44"/>
      <c r="Z745" s="44"/>
    </row>
    <row r="746" ht="22.5" customHeight="1">
      <c r="A746" s="8"/>
      <c r="B746" s="8"/>
      <c r="C746" s="8"/>
      <c r="D746" s="10"/>
      <c r="E746" s="10"/>
      <c r="F746" s="8"/>
      <c r="G746" s="10"/>
      <c r="H746" s="8"/>
      <c r="I746" s="8"/>
      <c r="J746" s="8"/>
      <c r="K746" s="8"/>
      <c r="L746" s="8"/>
      <c r="M746" s="8"/>
      <c r="N746" s="8"/>
      <c r="O746" s="8"/>
      <c r="P746" s="8"/>
      <c r="Q746" s="10"/>
      <c r="R746" s="10"/>
      <c r="S746" s="11"/>
      <c r="T746" s="10"/>
      <c r="U746" s="8"/>
      <c r="V746" s="8"/>
      <c r="W746" s="44"/>
      <c r="X746" s="44"/>
      <c r="Y746" s="44"/>
      <c r="Z746" s="44"/>
    </row>
    <row r="747" ht="22.5" customHeight="1">
      <c r="A747" s="8"/>
      <c r="B747" s="8"/>
      <c r="C747" s="8"/>
      <c r="D747" s="10"/>
      <c r="E747" s="10"/>
      <c r="F747" s="8"/>
      <c r="G747" s="10"/>
      <c r="H747" s="8"/>
      <c r="I747" s="8"/>
      <c r="J747" s="8"/>
      <c r="K747" s="8"/>
      <c r="L747" s="8"/>
      <c r="M747" s="8"/>
      <c r="N747" s="8"/>
      <c r="O747" s="8"/>
      <c r="P747" s="8"/>
      <c r="Q747" s="10"/>
      <c r="R747" s="10"/>
      <c r="S747" s="11"/>
      <c r="T747" s="10"/>
      <c r="U747" s="8"/>
      <c r="V747" s="8"/>
      <c r="W747" s="44"/>
      <c r="X747" s="44"/>
      <c r="Y747" s="44"/>
      <c r="Z747" s="44"/>
    </row>
    <row r="748" ht="22.5" customHeight="1">
      <c r="A748" s="8"/>
      <c r="B748" s="8"/>
      <c r="C748" s="8"/>
      <c r="D748" s="10"/>
      <c r="E748" s="10"/>
      <c r="F748" s="8"/>
      <c r="G748" s="10"/>
      <c r="H748" s="8"/>
      <c r="I748" s="8"/>
      <c r="J748" s="8"/>
      <c r="K748" s="8"/>
      <c r="L748" s="8"/>
      <c r="M748" s="8"/>
      <c r="N748" s="8"/>
      <c r="O748" s="8"/>
      <c r="P748" s="8"/>
      <c r="Q748" s="10"/>
      <c r="R748" s="10"/>
      <c r="S748" s="11"/>
      <c r="T748" s="10"/>
      <c r="U748" s="8"/>
      <c r="V748" s="8"/>
      <c r="W748" s="44"/>
      <c r="X748" s="44"/>
      <c r="Y748" s="44"/>
      <c r="Z748" s="44"/>
    </row>
    <row r="749" ht="22.5" customHeight="1">
      <c r="A749" s="8"/>
      <c r="B749" s="8"/>
      <c r="C749" s="8"/>
      <c r="D749" s="10"/>
      <c r="E749" s="10"/>
      <c r="F749" s="8"/>
      <c r="G749" s="10"/>
      <c r="H749" s="8"/>
      <c r="I749" s="8"/>
      <c r="J749" s="8"/>
      <c r="K749" s="8"/>
      <c r="L749" s="8"/>
      <c r="M749" s="8"/>
      <c r="N749" s="8"/>
      <c r="O749" s="8"/>
      <c r="P749" s="8"/>
      <c r="Q749" s="10"/>
      <c r="R749" s="10"/>
      <c r="S749" s="11"/>
      <c r="T749" s="10"/>
      <c r="U749" s="8"/>
      <c r="V749" s="8"/>
      <c r="W749" s="44"/>
      <c r="X749" s="44"/>
      <c r="Y749" s="44"/>
      <c r="Z749" s="44"/>
    </row>
    <row r="750" ht="22.5" customHeight="1">
      <c r="A750" s="8"/>
      <c r="B750" s="8"/>
      <c r="C750" s="8"/>
      <c r="D750" s="10"/>
      <c r="E750" s="10"/>
      <c r="F750" s="8"/>
      <c r="G750" s="10"/>
      <c r="H750" s="8"/>
      <c r="I750" s="8"/>
      <c r="J750" s="8"/>
      <c r="K750" s="8"/>
      <c r="L750" s="8"/>
      <c r="M750" s="8"/>
      <c r="N750" s="8"/>
      <c r="O750" s="8"/>
      <c r="P750" s="8"/>
      <c r="Q750" s="10"/>
      <c r="R750" s="10"/>
      <c r="S750" s="11"/>
      <c r="T750" s="10"/>
      <c r="U750" s="8"/>
      <c r="V750" s="8"/>
      <c r="W750" s="44"/>
      <c r="X750" s="44"/>
      <c r="Y750" s="44"/>
      <c r="Z750" s="44"/>
    </row>
    <row r="751" ht="22.5" customHeight="1">
      <c r="A751" s="8"/>
      <c r="B751" s="8"/>
      <c r="C751" s="8"/>
      <c r="D751" s="10"/>
      <c r="E751" s="10"/>
      <c r="F751" s="8"/>
      <c r="G751" s="10"/>
      <c r="H751" s="8"/>
      <c r="I751" s="8"/>
      <c r="J751" s="8"/>
      <c r="K751" s="8"/>
      <c r="L751" s="8"/>
      <c r="M751" s="8"/>
      <c r="N751" s="8"/>
      <c r="O751" s="8"/>
      <c r="P751" s="8"/>
      <c r="Q751" s="10"/>
      <c r="R751" s="10"/>
      <c r="S751" s="11"/>
      <c r="T751" s="10"/>
      <c r="U751" s="8"/>
      <c r="V751" s="8"/>
      <c r="W751" s="44"/>
      <c r="X751" s="44"/>
      <c r="Y751" s="44"/>
      <c r="Z751" s="44"/>
    </row>
    <row r="752" ht="22.5" customHeight="1">
      <c r="A752" s="8"/>
      <c r="B752" s="8"/>
      <c r="C752" s="8"/>
      <c r="D752" s="10"/>
      <c r="E752" s="10"/>
      <c r="F752" s="8"/>
      <c r="G752" s="10"/>
      <c r="H752" s="8"/>
      <c r="I752" s="8"/>
      <c r="J752" s="8"/>
      <c r="K752" s="8"/>
      <c r="L752" s="8"/>
      <c r="M752" s="8"/>
      <c r="N752" s="8"/>
      <c r="O752" s="8"/>
      <c r="P752" s="8"/>
      <c r="Q752" s="10"/>
      <c r="R752" s="10"/>
      <c r="S752" s="11"/>
      <c r="T752" s="10"/>
      <c r="U752" s="8"/>
      <c r="V752" s="8"/>
      <c r="W752" s="44"/>
      <c r="X752" s="44"/>
      <c r="Y752" s="44"/>
      <c r="Z752" s="44"/>
    </row>
    <row r="753" ht="22.5" customHeight="1">
      <c r="A753" s="8"/>
      <c r="B753" s="8"/>
      <c r="C753" s="8"/>
      <c r="D753" s="10"/>
      <c r="E753" s="10"/>
      <c r="F753" s="8"/>
      <c r="G753" s="10"/>
      <c r="H753" s="8"/>
      <c r="I753" s="8"/>
      <c r="J753" s="8"/>
      <c r="K753" s="8"/>
      <c r="L753" s="8"/>
      <c r="M753" s="8"/>
      <c r="N753" s="8"/>
      <c r="O753" s="8"/>
      <c r="P753" s="8"/>
      <c r="Q753" s="10"/>
      <c r="R753" s="10"/>
      <c r="S753" s="11"/>
      <c r="T753" s="10"/>
      <c r="U753" s="8"/>
      <c r="V753" s="8"/>
      <c r="W753" s="44"/>
      <c r="X753" s="44"/>
      <c r="Y753" s="44"/>
      <c r="Z753" s="44"/>
    </row>
    <row r="754" ht="22.5" customHeight="1">
      <c r="A754" s="8"/>
      <c r="B754" s="8"/>
      <c r="C754" s="8"/>
      <c r="D754" s="10"/>
      <c r="E754" s="10"/>
      <c r="F754" s="8"/>
      <c r="G754" s="10"/>
      <c r="H754" s="8"/>
      <c r="I754" s="8"/>
      <c r="J754" s="8"/>
      <c r="K754" s="8"/>
      <c r="L754" s="8"/>
      <c r="M754" s="8"/>
      <c r="N754" s="8"/>
      <c r="O754" s="8"/>
      <c r="P754" s="8"/>
      <c r="Q754" s="10"/>
      <c r="R754" s="10"/>
      <c r="S754" s="11"/>
      <c r="T754" s="10"/>
      <c r="U754" s="8"/>
      <c r="V754" s="8"/>
      <c r="W754" s="44"/>
      <c r="X754" s="44"/>
      <c r="Y754" s="44"/>
      <c r="Z754" s="44"/>
    </row>
    <row r="755" ht="22.5" customHeight="1">
      <c r="A755" s="8"/>
      <c r="B755" s="8"/>
      <c r="C755" s="8"/>
      <c r="D755" s="10"/>
      <c r="E755" s="10"/>
      <c r="F755" s="8"/>
      <c r="G755" s="10"/>
      <c r="H755" s="8"/>
      <c r="I755" s="8"/>
      <c r="J755" s="8"/>
      <c r="K755" s="8"/>
      <c r="L755" s="8"/>
      <c r="M755" s="8"/>
      <c r="N755" s="8"/>
      <c r="O755" s="8"/>
      <c r="P755" s="8"/>
      <c r="Q755" s="10"/>
      <c r="R755" s="10"/>
      <c r="S755" s="11"/>
      <c r="T755" s="10"/>
      <c r="U755" s="8"/>
      <c r="V755" s="8"/>
      <c r="W755" s="44"/>
      <c r="X755" s="44"/>
      <c r="Y755" s="44"/>
      <c r="Z755" s="44"/>
    </row>
    <row r="756" ht="22.5" customHeight="1">
      <c r="A756" s="8"/>
      <c r="B756" s="8"/>
      <c r="C756" s="8"/>
      <c r="D756" s="10"/>
      <c r="E756" s="10"/>
      <c r="F756" s="8"/>
      <c r="G756" s="10"/>
      <c r="H756" s="8"/>
      <c r="I756" s="8"/>
      <c r="J756" s="8"/>
      <c r="K756" s="8"/>
      <c r="L756" s="8"/>
      <c r="M756" s="8"/>
      <c r="N756" s="8"/>
      <c r="O756" s="8"/>
      <c r="P756" s="8"/>
      <c r="Q756" s="10"/>
      <c r="R756" s="10"/>
      <c r="S756" s="11"/>
      <c r="T756" s="10"/>
      <c r="U756" s="8"/>
      <c r="V756" s="8"/>
      <c r="W756" s="44"/>
      <c r="X756" s="44"/>
      <c r="Y756" s="44"/>
      <c r="Z756" s="44"/>
    </row>
    <row r="757" ht="22.5" customHeight="1">
      <c r="A757" s="8"/>
      <c r="B757" s="8"/>
      <c r="C757" s="8"/>
      <c r="D757" s="10"/>
      <c r="E757" s="10"/>
      <c r="F757" s="8"/>
      <c r="G757" s="10"/>
      <c r="H757" s="8"/>
      <c r="I757" s="8"/>
      <c r="J757" s="8"/>
      <c r="K757" s="8"/>
      <c r="L757" s="8"/>
      <c r="M757" s="8"/>
      <c r="N757" s="8"/>
      <c r="O757" s="8"/>
      <c r="P757" s="8"/>
      <c r="Q757" s="10"/>
      <c r="R757" s="10"/>
      <c r="S757" s="11"/>
      <c r="T757" s="10"/>
      <c r="U757" s="8"/>
      <c r="V757" s="8"/>
      <c r="W757" s="44"/>
      <c r="X757" s="44"/>
      <c r="Y757" s="44"/>
      <c r="Z757" s="44"/>
    </row>
    <row r="758" ht="22.5" customHeight="1">
      <c r="A758" s="8"/>
      <c r="B758" s="8"/>
      <c r="C758" s="8"/>
      <c r="D758" s="10"/>
      <c r="E758" s="10"/>
      <c r="F758" s="8"/>
      <c r="G758" s="10"/>
      <c r="H758" s="8"/>
      <c r="I758" s="8"/>
      <c r="J758" s="8"/>
      <c r="K758" s="8"/>
      <c r="L758" s="8"/>
      <c r="M758" s="8"/>
      <c r="N758" s="8"/>
      <c r="O758" s="8"/>
      <c r="P758" s="8"/>
      <c r="Q758" s="10"/>
      <c r="R758" s="10"/>
      <c r="S758" s="11"/>
      <c r="T758" s="10"/>
      <c r="U758" s="8"/>
      <c r="V758" s="8"/>
      <c r="W758" s="44"/>
      <c r="X758" s="44"/>
      <c r="Y758" s="44"/>
      <c r="Z758" s="44"/>
    </row>
    <row r="759" ht="22.5" customHeight="1">
      <c r="A759" s="8"/>
      <c r="B759" s="8"/>
      <c r="C759" s="8"/>
      <c r="D759" s="10"/>
      <c r="E759" s="10"/>
      <c r="F759" s="8"/>
      <c r="G759" s="10"/>
      <c r="H759" s="8"/>
      <c r="I759" s="8"/>
      <c r="J759" s="8"/>
      <c r="K759" s="8"/>
      <c r="L759" s="8"/>
      <c r="M759" s="8"/>
      <c r="N759" s="8"/>
      <c r="O759" s="8"/>
      <c r="P759" s="8"/>
      <c r="Q759" s="10"/>
      <c r="R759" s="10"/>
      <c r="S759" s="11"/>
      <c r="T759" s="10"/>
      <c r="U759" s="8"/>
      <c r="V759" s="8"/>
      <c r="W759" s="44"/>
      <c r="X759" s="44"/>
      <c r="Y759" s="44"/>
      <c r="Z759" s="44"/>
    </row>
    <row r="760" ht="22.5" customHeight="1">
      <c r="A760" s="8"/>
      <c r="B760" s="8"/>
      <c r="C760" s="8"/>
      <c r="D760" s="10"/>
      <c r="E760" s="10"/>
      <c r="F760" s="8"/>
      <c r="G760" s="10"/>
      <c r="H760" s="8"/>
      <c r="I760" s="8"/>
      <c r="J760" s="8"/>
      <c r="K760" s="8"/>
      <c r="L760" s="8"/>
      <c r="M760" s="8"/>
      <c r="N760" s="8"/>
      <c r="O760" s="8"/>
      <c r="P760" s="8"/>
      <c r="Q760" s="10"/>
      <c r="R760" s="10"/>
      <c r="S760" s="11"/>
      <c r="T760" s="10"/>
      <c r="U760" s="8"/>
      <c r="V760" s="8"/>
      <c r="W760" s="44"/>
      <c r="X760" s="44"/>
      <c r="Y760" s="44"/>
      <c r="Z760" s="44"/>
    </row>
    <row r="761" ht="22.5" customHeight="1">
      <c r="A761" s="8"/>
      <c r="B761" s="8"/>
      <c r="C761" s="8"/>
      <c r="D761" s="10"/>
      <c r="E761" s="10"/>
      <c r="F761" s="8"/>
      <c r="G761" s="10"/>
      <c r="H761" s="8"/>
      <c r="I761" s="8"/>
      <c r="J761" s="8"/>
      <c r="K761" s="8"/>
      <c r="L761" s="8"/>
      <c r="M761" s="8"/>
      <c r="N761" s="8"/>
      <c r="O761" s="8"/>
      <c r="P761" s="8"/>
      <c r="Q761" s="10"/>
      <c r="R761" s="10"/>
      <c r="S761" s="11"/>
      <c r="T761" s="10"/>
      <c r="U761" s="8"/>
      <c r="V761" s="8"/>
      <c r="W761" s="44"/>
      <c r="X761" s="44"/>
      <c r="Y761" s="44"/>
      <c r="Z761" s="44"/>
    </row>
    <row r="762" ht="22.5" customHeight="1">
      <c r="A762" s="8"/>
      <c r="B762" s="8"/>
      <c r="C762" s="8"/>
      <c r="D762" s="10"/>
      <c r="E762" s="10"/>
      <c r="F762" s="8"/>
      <c r="G762" s="10"/>
      <c r="H762" s="8"/>
      <c r="I762" s="8"/>
      <c r="J762" s="8"/>
      <c r="K762" s="8"/>
      <c r="L762" s="8"/>
      <c r="M762" s="8"/>
      <c r="N762" s="8"/>
      <c r="O762" s="8"/>
      <c r="P762" s="8"/>
      <c r="Q762" s="10"/>
      <c r="R762" s="10"/>
      <c r="S762" s="11"/>
      <c r="T762" s="10"/>
      <c r="U762" s="8"/>
      <c r="V762" s="8"/>
      <c r="W762" s="44"/>
      <c r="X762" s="44"/>
      <c r="Y762" s="44"/>
      <c r="Z762" s="44"/>
    </row>
    <row r="763" ht="22.5" customHeight="1">
      <c r="A763" s="8"/>
      <c r="B763" s="8"/>
      <c r="C763" s="8"/>
      <c r="D763" s="10"/>
      <c r="E763" s="10"/>
      <c r="F763" s="8"/>
      <c r="G763" s="10"/>
      <c r="H763" s="8"/>
      <c r="I763" s="8"/>
      <c r="J763" s="8"/>
      <c r="K763" s="8"/>
      <c r="L763" s="8"/>
      <c r="M763" s="8"/>
      <c r="N763" s="8"/>
      <c r="O763" s="8"/>
      <c r="P763" s="8"/>
      <c r="Q763" s="10"/>
      <c r="R763" s="10"/>
      <c r="S763" s="11"/>
      <c r="T763" s="10"/>
      <c r="U763" s="8"/>
      <c r="V763" s="8"/>
      <c r="W763" s="44"/>
      <c r="X763" s="44"/>
      <c r="Y763" s="44"/>
      <c r="Z763" s="44"/>
    </row>
    <row r="764" ht="22.5" customHeight="1">
      <c r="A764" s="8"/>
      <c r="B764" s="8"/>
      <c r="C764" s="8"/>
      <c r="D764" s="10"/>
      <c r="E764" s="10"/>
      <c r="F764" s="8"/>
      <c r="G764" s="10"/>
      <c r="H764" s="8"/>
      <c r="I764" s="8"/>
      <c r="J764" s="8"/>
      <c r="K764" s="8"/>
      <c r="L764" s="8"/>
      <c r="M764" s="8"/>
      <c r="N764" s="8"/>
      <c r="O764" s="8"/>
      <c r="P764" s="8"/>
      <c r="Q764" s="10"/>
      <c r="R764" s="10"/>
      <c r="S764" s="11"/>
      <c r="T764" s="10"/>
      <c r="U764" s="8"/>
      <c r="V764" s="8"/>
      <c r="W764" s="44"/>
      <c r="X764" s="44"/>
      <c r="Y764" s="44"/>
      <c r="Z764" s="44"/>
    </row>
    <row r="765" ht="22.5" customHeight="1">
      <c r="A765" s="8"/>
      <c r="B765" s="8"/>
      <c r="C765" s="8"/>
      <c r="D765" s="10"/>
      <c r="E765" s="10"/>
      <c r="F765" s="8"/>
      <c r="G765" s="10"/>
      <c r="H765" s="8"/>
      <c r="I765" s="8"/>
      <c r="J765" s="8"/>
      <c r="K765" s="8"/>
      <c r="L765" s="8"/>
      <c r="M765" s="8"/>
      <c r="N765" s="8"/>
      <c r="O765" s="8"/>
      <c r="P765" s="8"/>
      <c r="Q765" s="10"/>
      <c r="R765" s="10"/>
      <c r="S765" s="11"/>
      <c r="T765" s="10"/>
      <c r="U765" s="8"/>
      <c r="V765" s="8"/>
      <c r="W765" s="44"/>
      <c r="X765" s="44"/>
      <c r="Y765" s="44"/>
      <c r="Z765" s="44"/>
    </row>
    <row r="766" ht="22.5" customHeight="1">
      <c r="A766" s="8"/>
      <c r="B766" s="8"/>
      <c r="C766" s="8"/>
      <c r="D766" s="10"/>
      <c r="E766" s="10"/>
      <c r="F766" s="8"/>
      <c r="G766" s="10"/>
      <c r="H766" s="8"/>
      <c r="I766" s="8"/>
      <c r="J766" s="8"/>
      <c r="K766" s="8"/>
      <c r="L766" s="8"/>
      <c r="M766" s="8"/>
      <c r="N766" s="8"/>
      <c r="O766" s="8"/>
      <c r="P766" s="8"/>
      <c r="Q766" s="10"/>
      <c r="R766" s="10"/>
      <c r="S766" s="11"/>
      <c r="T766" s="10"/>
      <c r="U766" s="8"/>
      <c r="V766" s="8"/>
      <c r="W766" s="44"/>
      <c r="X766" s="44"/>
      <c r="Y766" s="44"/>
      <c r="Z766" s="44"/>
    </row>
    <row r="767" ht="22.5" customHeight="1">
      <c r="A767" s="8"/>
      <c r="B767" s="8"/>
      <c r="C767" s="8"/>
      <c r="D767" s="10"/>
      <c r="E767" s="10"/>
      <c r="F767" s="8"/>
      <c r="G767" s="10"/>
      <c r="H767" s="8"/>
      <c r="I767" s="8"/>
      <c r="J767" s="8"/>
      <c r="K767" s="8"/>
      <c r="L767" s="8"/>
      <c r="M767" s="8"/>
      <c r="N767" s="8"/>
      <c r="O767" s="8"/>
      <c r="P767" s="8"/>
      <c r="Q767" s="10"/>
      <c r="R767" s="10"/>
      <c r="S767" s="11"/>
      <c r="T767" s="10"/>
      <c r="U767" s="8"/>
      <c r="V767" s="8"/>
      <c r="W767" s="44"/>
      <c r="X767" s="44"/>
      <c r="Y767" s="44"/>
      <c r="Z767" s="44"/>
    </row>
    <row r="768" ht="22.5" customHeight="1">
      <c r="A768" s="8"/>
      <c r="B768" s="8"/>
      <c r="C768" s="8"/>
      <c r="D768" s="10"/>
      <c r="E768" s="10"/>
      <c r="F768" s="8"/>
      <c r="G768" s="10"/>
      <c r="H768" s="8"/>
      <c r="I768" s="8"/>
      <c r="J768" s="8"/>
      <c r="K768" s="8"/>
      <c r="L768" s="8"/>
      <c r="M768" s="8"/>
      <c r="N768" s="8"/>
      <c r="O768" s="8"/>
      <c r="P768" s="8"/>
      <c r="Q768" s="10"/>
      <c r="R768" s="10"/>
      <c r="S768" s="11"/>
      <c r="T768" s="10"/>
      <c r="U768" s="8"/>
      <c r="V768" s="8"/>
      <c r="W768" s="44"/>
      <c r="X768" s="44"/>
      <c r="Y768" s="44"/>
      <c r="Z768" s="44"/>
    </row>
    <row r="769" ht="22.5" customHeight="1">
      <c r="A769" s="8"/>
      <c r="B769" s="8"/>
      <c r="C769" s="8"/>
      <c r="D769" s="10"/>
      <c r="E769" s="10"/>
      <c r="F769" s="8"/>
      <c r="G769" s="10"/>
      <c r="H769" s="8"/>
      <c r="I769" s="8"/>
      <c r="J769" s="8"/>
      <c r="K769" s="8"/>
      <c r="L769" s="8"/>
      <c r="M769" s="8"/>
      <c r="N769" s="8"/>
      <c r="O769" s="8"/>
      <c r="P769" s="8"/>
      <c r="Q769" s="10"/>
      <c r="R769" s="10"/>
      <c r="S769" s="11"/>
      <c r="T769" s="10"/>
      <c r="U769" s="8"/>
      <c r="V769" s="8"/>
      <c r="W769" s="44"/>
      <c r="X769" s="44"/>
      <c r="Y769" s="44"/>
      <c r="Z769" s="44"/>
    </row>
    <row r="770" ht="22.5" customHeight="1">
      <c r="A770" s="8"/>
      <c r="B770" s="8"/>
      <c r="C770" s="8"/>
      <c r="D770" s="10"/>
      <c r="E770" s="10"/>
      <c r="F770" s="8"/>
      <c r="G770" s="10"/>
      <c r="H770" s="8"/>
      <c r="I770" s="8"/>
      <c r="J770" s="8"/>
      <c r="K770" s="8"/>
      <c r="L770" s="8"/>
      <c r="M770" s="8"/>
      <c r="N770" s="8"/>
      <c r="O770" s="8"/>
      <c r="P770" s="8"/>
      <c r="Q770" s="10"/>
      <c r="R770" s="10"/>
      <c r="S770" s="11"/>
      <c r="T770" s="10"/>
      <c r="U770" s="8"/>
      <c r="V770" s="8"/>
      <c r="W770" s="44"/>
      <c r="X770" s="44"/>
      <c r="Y770" s="44"/>
      <c r="Z770" s="44"/>
    </row>
    <row r="771" ht="22.5" customHeight="1">
      <c r="A771" s="8"/>
      <c r="B771" s="8"/>
      <c r="C771" s="8"/>
      <c r="D771" s="10"/>
      <c r="E771" s="10"/>
      <c r="F771" s="8"/>
      <c r="G771" s="10"/>
      <c r="H771" s="8"/>
      <c r="I771" s="8"/>
      <c r="J771" s="8"/>
      <c r="K771" s="8"/>
      <c r="L771" s="8"/>
      <c r="M771" s="8"/>
      <c r="N771" s="8"/>
      <c r="O771" s="8"/>
      <c r="P771" s="8"/>
      <c r="Q771" s="10"/>
      <c r="R771" s="10"/>
      <c r="S771" s="11"/>
      <c r="T771" s="10"/>
      <c r="U771" s="8"/>
      <c r="V771" s="8"/>
      <c r="W771" s="44"/>
      <c r="X771" s="44"/>
      <c r="Y771" s="44"/>
      <c r="Z771" s="44"/>
    </row>
    <row r="772" ht="22.5" customHeight="1">
      <c r="A772" s="8"/>
      <c r="B772" s="8"/>
      <c r="C772" s="8"/>
      <c r="D772" s="10"/>
      <c r="E772" s="10"/>
      <c r="F772" s="8"/>
      <c r="G772" s="10"/>
      <c r="H772" s="8"/>
      <c r="I772" s="8"/>
      <c r="J772" s="8"/>
      <c r="K772" s="8"/>
      <c r="L772" s="8"/>
      <c r="M772" s="8"/>
      <c r="N772" s="8"/>
      <c r="O772" s="8"/>
      <c r="P772" s="8"/>
      <c r="Q772" s="10"/>
      <c r="R772" s="10"/>
      <c r="S772" s="11"/>
      <c r="T772" s="10"/>
      <c r="U772" s="8"/>
      <c r="V772" s="8"/>
      <c r="W772" s="44"/>
      <c r="X772" s="44"/>
      <c r="Y772" s="44"/>
      <c r="Z772" s="44"/>
    </row>
    <row r="773" ht="22.5" customHeight="1">
      <c r="A773" s="8"/>
      <c r="B773" s="8"/>
      <c r="C773" s="8"/>
      <c r="D773" s="10"/>
      <c r="E773" s="10"/>
      <c r="F773" s="8"/>
      <c r="G773" s="10"/>
      <c r="H773" s="8"/>
      <c r="I773" s="8"/>
      <c r="J773" s="8"/>
      <c r="K773" s="8"/>
      <c r="L773" s="8"/>
      <c r="M773" s="8"/>
      <c r="N773" s="8"/>
      <c r="O773" s="8"/>
      <c r="P773" s="8"/>
      <c r="Q773" s="10"/>
      <c r="R773" s="10"/>
      <c r="S773" s="11"/>
      <c r="T773" s="10"/>
      <c r="U773" s="8"/>
      <c r="V773" s="8"/>
      <c r="W773" s="44"/>
      <c r="X773" s="44"/>
      <c r="Y773" s="44"/>
      <c r="Z773" s="44"/>
    </row>
    <row r="774" ht="22.5" customHeight="1">
      <c r="A774" s="8"/>
      <c r="B774" s="8"/>
      <c r="C774" s="8"/>
      <c r="D774" s="10"/>
      <c r="E774" s="10"/>
      <c r="F774" s="8"/>
      <c r="G774" s="10"/>
      <c r="H774" s="8"/>
      <c r="I774" s="8"/>
      <c r="J774" s="8"/>
      <c r="K774" s="8"/>
      <c r="L774" s="8"/>
      <c r="M774" s="8"/>
      <c r="N774" s="8"/>
      <c r="O774" s="8"/>
      <c r="P774" s="8"/>
      <c r="Q774" s="10"/>
      <c r="R774" s="10"/>
      <c r="S774" s="11"/>
      <c r="T774" s="10"/>
      <c r="U774" s="8"/>
      <c r="V774" s="8"/>
      <c r="W774" s="44"/>
      <c r="X774" s="44"/>
      <c r="Y774" s="44"/>
      <c r="Z774" s="44"/>
    </row>
    <row r="775" ht="22.5" customHeight="1">
      <c r="A775" s="8"/>
      <c r="B775" s="8"/>
      <c r="C775" s="8"/>
      <c r="D775" s="10"/>
      <c r="E775" s="10"/>
      <c r="F775" s="8"/>
      <c r="G775" s="10"/>
      <c r="H775" s="8"/>
      <c r="I775" s="8"/>
      <c r="J775" s="8"/>
      <c r="K775" s="8"/>
      <c r="L775" s="8"/>
      <c r="M775" s="8"/>
      <c r="N775" s="8"/>
      <c r="O775" s="8"/>
      <c r="P775" s="8"/>
      <c r="Q775" s="10"/>
      <c r="R775" s="10"/>
      <c r="S775" s="11"/>
      <c r="T775" s="10"/>
      <c r="U775" s="8"/>
      <c r="V775" s="8"/>
      <c r="W775" s="44"/>
      <c r="X775" s="44"/>
      <c r="Y775" s="44"/>
      <c r="Z775" s="44"/>
    </row>
    <row r="776" ht="22.5" customHeight="1">
      <c r="A776" s="8"/>
      <c r="B776" s="8"/>
      <c r="C776" s="8"/>
      <c r="D776" s="10"/>
      <c r="E776" s="10"/>
      <c r="F776" s="8"/>
      <c r="G776" s="10"/>
      <c r="H776" s="8"/>
      <c r="I776" s="8"/>
      <c r="J776" s="8"/>
      <c r="K776" s="8"/>
      <c r="L776" s="8"/>
      <c r="M776" s="8"/>
      <c r="N776" s="8"/>
      <c r="O776" s="8"/>
      <c r="P776" s="8"/>
      <c r="Q776" s="10"/>
      <c r="R776" s="10"/>
      <c r="S776" s="11"/>
      <c r="T776" s="10"/>
      <c r="U776" s="8"/>
      <c r="V776" s="8"/>
      <c r="W776" s="44"/>
      <c r="X776" s="44"/>
      <c r="Y776" s="44"/>
      <c r="Z776" s="44"/>
    </row>
    <row r="777" ht="22.5" customHeight="1">
      <c r="A777" s="8"/>
      <c r="B777" s="8"/>
      <c r="C777" s="8"/>
      <c r="D777" s="10"/>
      <c r="E777" s="10"/>
      <c r="F777" s="8"/>
      <c r="G777" s="10"/>
      <c r="H777" s="8"/>
      <c r="I777" s="8"/>
      <c r="J777" s="8"/>
      <c r="K777" s="8"/>
      <c r="L777" s="8"/>
      <c r="M777" s="8"/>
      <c r="N777" s="8"/>
      <c r="O777" s="8"/>
      <c r="P777" s="8"/>
      <c r="Q777" s="10"/>
      <c r="R777" s="10"/>
      <c r="S777" s="11"/>
      <c r="T777" s="10"/>
      <c r="U777" s="8"/>
      <c r="V777" s="8"/>
      <c r="W777" s="44"/>
      <c r="X777" s="44"/>
      <c r="Y777" s="44"/>
      <c r="Z777" s="44"/>
    </row>
    <row r="778" ht="22.5" customHeight="1">
      <c r="A778" s="8"/>
      <c r="B778" s="8"/>
      <c r="C778" s="8"/>
      <c r="D778" s="10"/>
      <c r="E778" s="10"/>
      <c r="F778" s="8"/>
      <c r="G778" s="10"/>
      <c r="H778" s="8"/>
      <c r="I778" s="8"/>
      <c r="J778" s="8"/>
      <c r="K778" s="8"/>
      <c r="L778" s="8"/>
      <c r="M778" s="8"/>
      <c r="N778" s="8"/>
      <c r="O778" s="8"/>
      <c r="P778" s="8"/>
      <c r="Q778" s="10"/>
      <c r="R778" s="10"/>
      <c r="S778" s="11"/>
      <c r="T778" s="10"/>
      <c r="U778" s="8"/>
      <c r="V778" s="8"/>
      <c r="W778" s="44"/>
      <c r="X778" s="44"/>
      <c r="Y778" s="44"/>
      <c r="Z778" s="44"/>
    </row>
    <row r="779" ht="22.5" customHeight="1">
      <c r="A779" s="8"/>
      <c r="B779" s="8"/>
      <c r="C779" s="8"/>
      <c r="D779" s="10"/>
      <c r="E779" s="10"/>
      <c r="F779" s="8"/>
      <c r="G779" s="10"/>
      <c r="H779" s="8"/>
      <c r="I779" s="8"/>
      <c r="J779" s="8"/>
      <c r="K779" s="8"/>
      <c r="L779" s="8"/>
      <c r="M779" s="8"/>
      <c r="N779" s="8"/>
      <c r="O779" s="8"/>
      <c r="P779" s="8"/>
      <c r="Q779" s="10"/>
      <c r="R779" s="10"/>
      <c r="S779" s="11"/>
      <c r="T779" s="10"/>
      <c r="U779" s="8"/>
      <c r="V779" s="8"/>
      <c r="W779" s="44"/>
      <c r="X779" s="44"/>
      <c r="Y779" s="44"/>
      <c r="Z779" s="44"/>
    </row>
    <row r="780" ht="22.5" customHeight="1">
      <c r="A780" s="8"/>
      <c r="B780" s="8"/>
      <c r="C780" s="8"/>
      <c r="D780" s="10"/>
      <c r="E780" s="10"/>
      <c r="F780" s="8"/>
      <c r="G780" s="10"/>
      <c r="H780" s="8"/>
      <c r="I780" s="8"/>
      <c r="J780" s="8"/>
      <c r="K780" s="8"/>
      <c r="L780" s="8"/>
      <c r="M780" s="8"/>
      <c r="N780" s="8"/>
      <c r="O780" s="8"/>
      <c r="P780" s="8"/>
      <c r="Q780" s="10"/>
      <c r="R780" s="10"/>
      <c r="S780" s="11"/>
      <c r="T780" s="10"/>
      <c r="U780" s="8"/>
      <c r="V780" s="8"/>
      <c r="W780" s="44"/>
      <c r="X780" s="44"/>
      <c r="Y780" s="44"/>
      <c r="Z780" s="44"/>
    </row>
    <row r="781" ht="22.5" customHeight="1">
      <c r="A781" s="8"/>
      <c r="B781" s="8"/>
      <c r="C781" s="8"/>
      <c r="D781" s="10"/>
      <c r="E781" s="10"/>
      <c r="F781" s="8"/>
      <c r="G781" s="10"/>
      <c r="H781" s="8"/>
      <c r="I781" s="8"/>
      <c r="J781" s="8"/>
      <c r="K781" s="8"/>
      <c r="L781" s="8"/>
      <c r="M781" s="8"/>
      <c r="N781" s="8"/>
      <c r="O781" s="8"/>
      <c r="P781" s="8"/>
      <c r="Q781" s="10"/>
      <c r="R781" s="10"/>
      <c r="S781" s="11"/>
      <c r="T781" s="10"/>
      <c r="U781" s="8"/>
      <c r="V781" s="8"/>
      <c r="W781" s="44"/>
      <c r="X781" s="44"/>
      <c r="Y781" s="44"/>
      <c r="Z781" s="44"/>
    </row>
    <row r="782" ht="22.5" customHeight="1">
      <c r="A782" s="8"/>
      <c r="B782" s="8"/>
      <c r="C782" s="8"/>
      <c r="D782" s="10"/>
      <c r="E782" s="10"/>
      <c r="F782" s="8"/>
      <c r="G782" s="10"/>
      <c r="H782" s="8"/>
      <c r="I782" s="8"/>
      <c r="J782" s="8"/>
      <c r="K782" s="8"/>
      <c r="L782" s="8"/>
      <c r="M782" s="8"/>
      <c r="N782" s="8"/>
      <c r="O782" s="8"/>
      <c r="P782" s="8"/>
      <c r="Q782" s="10"/>
      <c r="R782" s="10"/>
      <c r="S782" s="11"/>
      <c r="T782" s="10"/>
      <c r="U782" s="8"/>
      <c r="V782" s="8"/>
      <c r="W782" s="44"/>
      <c r="X782" s="44"/>
      <c r="Y782" s="44"/>
      <c r="Z782" s="44"/>
    </row>
    <row r="783" ht="22.5" customHeight="1">
      <c r="A783" s="8"/>
      <c r="B783" s="8"/>
      <c r="C783" s="8"/>
      <c r="D783" s="10"/>
      <c r="E783" s="10"/>
      <c r="F783" s="8"/>
      <c r="G783" s="10"/>
      <c r="H783" s="8"/>
      <c r="I783" s="8"/>
      <c r="J783" s="8"/>
      <c r="K783" s="8"/>
      <c r="L783" s="8"/>
      <c r="M783" s="8"/>
      <c r="N783" s="8"/>
      <c r="O783" s="8"/>
      <c r="P783" s="8"/>
      <c r="Q783" s="10"/>
      <c r="R783" s="10"/>
      <c r="S783" s="11"/>
      <c r="T783" s="10"/>
      <c r="U783" s="8"/>
      <c r="V783" s="8"/>
      <c r="W783" s="44"/>
      <c r="X783" s="44"/>
      <c r="Y783" s="44"/>
      <c r="Z783" s="44"/>
    </row>
    <row r="784" ht="22.5" customHeight="1">
      <c r="A784" s="8"/>
      <c r="B784" s="8"/>
      <c r="C784" s="8"/>
      <c r="D784" s="10"/>
      <c r="E784" s="10"/>
      <c r="F784" s="8"/>
      <c r="G784" s="10"/>
      <c r="H784" s="8"/>
      <c r="I784" s="8"/>
      <c r="J784" s="8"/>
      <c r="K784" s="8"/>
      <c r="L784" s="8"/>
      <c r="M784" s="8"/>
      <c r="N784" s="8"/>
      <c r="O784" s="8"/>
      <c r="P784" s="8"/>
      <c r="Q784" s="10"/>
      <c r="R784" s="10"/>
      <c r="S784" s="11"/>
      <c r="T784" s="10"/>
      <c r="U784" s="8"/>
      <c r="V784" s="8"/>
      <c r="W784" s="44"/>
      <c r="X784" s="44"/>
      <c r="Y784" s="44"/>
      <c r="Z784" s="44"/>
    </row>
    <row r="785" ht="22.5" customHeight="1">
      <c r="A785" s="8"/>
      <c r="B785" s="8"/>
      <c r="C785" s="8"/>
      <c r="D785" s="10"/>
      <c r="E785" s="10"/>
      <c r="F785" s="8"/>
      <c r="G785" s="10"/>
      <c r="H785" s="8"/>
      <c r="I785" s="8"/>
      <c r="J785" s="8"/>
      <c r="K785" s="8"/>
      <c r="L785" s="8"/>
      <c r="M785" s="8"/>
      <c r="N785" s="8"/>
      <c r="O785" s="8"/>
      <c r="P785" s="8"/>
      <c r="Q785" s="10"/>
      <c r="R785" s="10"/>
      <c r="S785" s="11"/>
      <c r="T785" s="10"/>
      <c r="U785" s="8"/>
      <c r="V785" s="8"/>
      <c r="W785" s="44"/>
      <c r="X785" s="44"/>
      <c r="Y785" s="44"/>
      <c r="Z785" s="44"/>
    </row>
    <row r="786" ht="22.5" customHeight="1">
      <c r="A786" s="8"/>
      <c r="B786" s="8"/>
      <c r="C786" s="8"/>
      <c r="D786" s="10"/>
      <c r="E786" s="10"/>
      <c r="F786" s="8"/>
      <c r="G786" s="10"/>
      <c r="H786" s="8"/>
      <c r="I786" s="8"/>
      <c r="J786" s="8"/>
      <c r="K786" s="8"/>
      <c r="L786" s="8"/>
      <c r="M786" s="8"/>
      <c r="N786" s="8"/>
      <c r="O786" s="8"/>
      <c r="P786" s="8"/>
      <c r="Q786" s="10"/>
      <c r="R786" s="10"/>
      <c r="S786" s="11"/>
      <c r="T786" s="10"/>
      <c r="U786" s="8"/>
      <c r="V786" s="8"/>
      <c r="W786" s="44"/>
      <c r="X786" s="44"/>
      <c r="Y786" s="44"/>
      <c r="Z786" s="44"/>
    </row>
    <row r="787" ht="22.5" customHeight="1">
      <c r="A787" s="8"/>
      <c r="B787" s="8"/>
      <c r="C787" s="8"/>
      <c r="D787" s="10"/>
      <c r="E787" s="10"/>
      <c r="F787" s="8"/>
      <c r="G787" s="10"/>
      <c r="H787" s="8"/>
      <c r="I787" s="8"/>
      <c r="J787" s="8"/>
      <c r="K787" s="8"/>
      <c r="L787" s="8"/>
      <c r="M787" s="8"/>
      <c r="N787" s="8"/>
      <c r="O787" s="8"/>
      <c r="P787" s="8"/>
      <c r="Q787" s="10"/>
      <c r="R787" s="10"/>
      <c r="S787" s="11"/>
      <c r="T787" s="10"/>
      <c r="U787" s="8"/>
      <c r="V787" s="8"/>
      <c r="W787" s="44"/>
      <c r="X787" s="44"/>
      <c r="Y787" s="44"/>
      <c r="Z787" s="44"/>
    </row>
    <row r="788" ht="22.5" customHeight="1">
      <c r="A788" s="8"/>
      <c r="B788" s="8"/>
      <c r="C788" s="8"/>
      <c r="D788" s="10"/>
      <c r="E788" s="10"/>
      <c r="F788" s="8"/>
      <c r="G788" s="10"/>
      <c r="H788" s="8"/>
      <c r="I788" s="8"/>
      <c r="J788" s="8"/>
      <c r="K788" s="8"/>
      <c r="L788" s="8"/>
      <c r="M788" s="8"/>
      <c r="N788" s="8"/>
      <c r="O788" s="8"/>
      <c r="P788" s="8"/>
      <c r="Q788" s="10"/>
      <c r="R788" s="10"/>
      <c r="S788" s="11"/>
      <c r="T788" s="10"/>
      <c r="U788" s="8"/>
      <c r="V788" s="8"/>
      <c r="W788" s="44"/>
      <c r="X788" s="44"/>
      <c r="Y788" s="44"/>
      <c r="Z788" s="44"/>
    </row>
    <row r="789" ht="22.5" customHeight="1">
      <c r="A789" s="8"/>
      <c r="B789" s="8"/>
      <c r="C789" s="8"/>
      <c r="D789" s="10"/>
      <c r="E789" s="10"/>
      <c r="F789" s="8"/>
      <c r="G789" s="10"/>
      <c r="H789" s="8"/>
      <c r="I789" s="8"/>
      <c r="J789" s="8"/>
      <c r="K789" s="8"/>
      <c r="L789" s="8"/>
      <c r="M789" s="8"/>
      <c r="N789" s="8"/>
      <c r="O789" s="8"/>
      <c r="P789" s="8"/>
      <c r="Q789" s="10"/>
      <c r="R789" s="10"/>
      <c r="S789" s="11"/>
      <c r="T789" s="10"/>
      <c r="U789" s="8"/>
      <c r="V789" s="8"/>
      <c r="W789" s="44"/>
      <c r="X789" s="44"/>
      <c r="Y789" s="44"/>
      <c r="Z789" s="44"/>
    </row>
    <row r="790" ht="22.5" customHeight="1">
      <c r="A790" s="8"/>
      <c r="B790" s="8"/>
      <c r="C790" s="8"/>
      <c r="D790" s="10"/>
      <c r="E790" s="10"/>
      <c r="F790" s="8"/>
      <c r="G790" s="10"/>
      <c r="H790" s="8"/>
      <c r="I790" s="8"/>
      <c r="J790" s="8"/>
      <c r="K790" s="8"/>
      <c r="L790" s="8"/>
      <c r="M790" s="8"/>
      <c r="N790" s="8"/>
      <c r="O790" s="8"/>
      <c r="P790" s="8"/>
      <c r="Q790" s="10"/>
      <c r="R790" s="10"/>
      <c r="S790" s="11"/>
      <c r="T790" s="10"/>
      <c r="U790" s="8"/>
      <c r="V790" s="8"/>
      <c r="W790" s="44"/>
      <c r="X790" s="44"/>
      <c r="Y790" s="44"/>
      <c r="Z790" s="44"/>
    </row>
    <row r="791" ht="22.5" customHeight="1">
      <c r="A791" s="8"/>
      <c r="B791" s="8"/>
      <c r="C791" s="8"/>
      <c r="D791" s="10"/>
      <c r="E791" s="10"/>
      <c r="F791" s="8"/>
      <c r="G791" s="10"/>
      <c r="H791" s="8"/>
      <c r="I791" s="8"/>
      <c r="J791" s="8"/>
      <c r="K791" s="8"/>
      <c r="L791" s="8"/>
      <c r="M791" s="8"/>
      <c r="N791" s="8"/>
      <c r="O791" s="8"/>
      <c r="P791" s="8"/>
      <c r="Q791" s="10"/>
      <c r="R791" s="10"/>
      <c r="S791" s="11"/>
      <c r="T791" s="10"/>
      <c r="U791" s="8"/>
      <c r="V791" s="8"/>
      <c r="W791" s="44"/>
      <c r="X791" s="44"/>
      <c r="Y791" s="44"/>
      <c r="Z791" s="44"/>
    </row>
    <row r="792" ht="22.5" customHeight="1">
      <c r="A792" s="8"/>
      <c r="B792" s="8"/>
      <c r="C792" s="8"/>
      <c r="D792" s="10"/>
      <c r="E792" s="10"/>
      <c r="F792" s="8"/>
      <c r="G792" s="10"/>
      <c r="H792" s="8"/>
      <c r="I792" s="8"/>
      <c r="J792" s="8"/>
      <c r="K792" s="8"/>
      <c r="L792" s="8"/>
      <c r="M792" s="8"/>
      <c r="N792" s="8"/>
      <c r="O792" s="8"/>
      <c r="P792" s="8"/>
      <c r="Q792" s="10"/>
      <c r="R792" s="10"/>
      <c r="S792" s="11"/>
      <c r="T792" s="10"/>
      <c r="U792" s="8"/>
      <c r="V792" s="8"/>
      <c r="W792" s="44"/>
      <c r="X792" s="44"/>
      <c r="Y792" s="44"/>
      <c r="Z792" s="44"/>
    </row>
    <row r="793" ht="22.5" customHeight="1">
      <c r="A793" s="8"/>
      <c r="B793" s="8"/>
      <c r="C793" s="8"/>
      <c r="D793" s="10"/>
      <c r="E793" s="10"/>
      <c r="F793" s="8"/>
      <c r="G793" s="10"/>
      <c r="H793" s="8"/>
      <c r="I793" s="8"/>
      <c r="J793" s="8"/>
      <c r="K793" s="8"/>
      <c r="L793" s="8"/>
      <c r="M793" s="8"/>
      <c r="N793" s="8"/>
      <c r="O793" s="8"/>
      <c r="P793" s="8"/>
      <c r="Q793" s="10"/>
      <c r="R793" s="10"/>
      <c r="S793" s="11"/>
      <c r="T793" s="10"/>
      <c r="U793" s="8"/>
      <c r="V793" s="8"/>
      <c r="W793" s="44"/>
      <c r="X793" s="44"/>
      <c r="Y793" s="44"/>
      <c r="Z793" s="44"/>
    </row>
    <row r="794" ht="22.5" customHeight="1">
      <c r="A794" s="8"/>
      <c r="B794" s="8"/>
      <c r="C794" s="8"/>
      <c r="D794" s="10"/>
      <c r="E794" s="10"/>
      <c r="F794" s="8"/>
      <c r="G794" s="10"/>
      <c r="H794" s="8"/>
      <c r="I794" s="8"/>
      <c r="J794" s="8"/>
      <c r="K794" s="8"/>
      <c r="L794" s="8"/>
      <c r="M794" s="8"/>
      <c r="N794" s="8"/>
      <c r="O794" s="8"/>
      <c r="P794" s="8"/>
      <c r="Q794" s="10"/>
      <c r="R794" s="10"/>
      <c r="S794" s="11"/>
      <c r="T794" s="10"/>
      <c r="U794" s="8"/>
      <c r="V794" s="8"/>
      <c r="W794" s="44"/>
      <c r="X794" s="44"/>
      <c r="Y794" s="44"/>
      <c r="Z794" s="44"/>
    </row>
    <row r="795" ht="22.5" customHeight="1">
      <c r="A795" s="8"/>
      <c r="B795" s="8"/>
      <c r="C795" s="8"/>
      <c r="D795" s="10"/>
      <c r="E795" s="10"/>
      <c r="F795" s="8"/>
      <c r="G795" s="10"/>
      <c r="H795" s="8"/>
      <c r="I795" s="8"/>
      <c r="J795" s="8"/>
      <c r="K795" s="8"/>
      <c r="L795" s="8"/>
      <c r="M795" s="8"/>
      <c r="N795" s="8"/>
      <c r="O795" s="8"/>
      <c r="P795" s="8"/>
      <c r="Q795" s="10"/>
      <c r="R795" s="10"/>
      <c r="S795" s="11"/>
      <c r="T795" s="10"/>
      <c r="U795" s="8"/>
      <c r="V795" s="8"/>
      <c r="W795" s="44"/>
      <c r="X795" s="44"/>
      <c r="Y795" s="44"/>
      <c r="Z795" s="44"/>
    </row>
    <row r="796" ht="22.5" customHeight="1">
      <c r="A796" s="8"/>
      <c r="B796" s="8"/>
      <c r="C796" s="8"/>
      <c r="D796" s="10"/>
      <c r="E796" s="10"/>
      <c r="F796" s="8"/>
      <c r="G796" s="10"/>
      <c r="H796" s="8"/>
      <c r="I796" s="8"/>
      <c r="J796" s="8"/>
      <c r="K796" s="8"/>
      <c r="L796" s="8"/>
      <c r="M796" s="8"/>
      <c r="N796" s="8"/>
      <c r="O796" s="8"/>
      <c r="P796" s="8"/>
      <c r="Q796" s="10"/>
      <c r="R796" s="10"/>
      <c r="S796" s="11"/>
      <c r="T796" s="10"/>
      <c r="U796" s="8"/>
      <c r="V796" s="8"/>
      <c r="W796" s="44"/>
      <c r="X796" s="44"/>
      <c r="Y796" s="44"/>
      <c r="Z796" s="44"/>
    </row>
    <row r="797" ht="22.5" customHeight="1">
      <c r="A797" s="8"/>
      <c r="B797" s="8"/>
      <c r="C797" s="8"/>
      <c r="D797" s="10"/>
      <c r="E797" s="10"/>
      <c r="F797" s="8"/>
      <c r="G797" s="10"/>
      <c r="H797" s="8"/>
      <c r="I797" s="8"/>
      <c r="J797" s="8"/>
      <c r="K797" s="8"/>
      <c r="L797" s="8"/>
      <c r="M797" s="8"/>
      <c r="N797" s="8"/>
      <c r="O797" s="8"/>
      <c r="P797" s="8"/>
      <c r="Q797" s="10"/>
      <c r="R797" s="10"/>
      <c r="S797" s="11"/>
      <c r="T797" s="10"/>
      <c r="U797" s="8"/>
      <c r="V797" s="8"/>
      <c r="W797" s="44"/>
      <c r="X797" s="44"/>
      <c r="Y797" s="44"/>
      <c r="Z797" s="44"/>
    </row>
    <row r="798" ht="22.5" customHeight="1">
      <c r="A798" s="8"/>
      <c r="B798" s="8"/>
      <c r="C798" s="8"/>
      <c r="D798" s="10"/>
      <c r="E798" s="10"/>
      <c r="F798" s="8"/>
      <c r="G798" s="10"/>
      <c r="H798" s="8"/>
      <c r="I798" s="8"/>
      <c r="J798" s="8"/>
      <c r="K798" s="8"/>
      <c r="L798" s="8"/>
      <c r="M798" s="8"/>
      <c r="N798" s="8"/>
      <c r="O798" s="8"/>
      <c r="P798" s="8"/>
      <c r="Q798" s="10"/>
      <c r="R798" s="10"/>
      <c r="S798" s="11"/>
      <c r="T798" s="10"/>
      <c r="U798" s="8"/>
      <c r="V798" s="8"/>
      <c r="W798" s="44"/>
      <c r="X798" s="44"/>
      <c r="Y798" s="44"/>
      <c r="Z798" s="44"/>
    </row>
    <row r="799" ht="22.5" customHeight="1">
      <c r="A799" s="8"/>
      <c r="B799" s="8"/>
      <c r="C799" s="8"/>
      <c r="D799" s="10"/>
      <c r="E799" s="10"/>
      <c r="F799" s="8"/>
      <c r="G799" s="10"/>
      <c r="H799" s="8"/>
      <c r="I799" s="8"/>
      <c r="J799" s="8"/>
      <c r="K799" s="8"/>
      <c r="L799" s="8"/>
      <c r="M799" s="8"/>
      <c r="N799" s="8"/>
      <c r="O799" s="8"/>
      <c r="P799" s="8"/>
      <c r="Q799" s="10"/>
      <c r="R799" s="10"/>
      <c r="S799" s="11"/>
      <c r="T799" s="10"/>
      <c r="U799" s="8"/>
      <c r="V799" s="8"/>
      <c r="W799" s="44"/>
      <c r="X799" s="44"/>
      <c r="Y799" s="44"/>
      <c r="Z799" s="44"/>
    </row>
    <row r="800" ht="22.5" customHeight="1">
      <c r="A800" s="8"/>
      <c r="B800" s="8"/>
      <c r="C800" s="8"/>
      <c r="D800" s="10"/>
      <c r="E800" s="10"/>
      <c r="F800" s="8"/>
      <c r="G800" s="10"/>
      <c r="H800" s="8"/>
      <c r="I800" s="8"/>
      <c r="J800" s="8"/>
      <c r="K800" s="8"/>
      <c r="L800" s="8"/>
      <c r="M800" s="8"/>
      <c r="N800" s="8"/>
      <c r="O800" s="8"/>
      <c r="P800" s="8"/>
      <c r="Q800" s="10"/>
      <c r="R800" s="10"/>
      <c r="S800" s="11"/>
      <c r="T800" s="10"/>
      <c r="U800" s="8"/>
      <c r="V800" s="8"/>
      <c r="W800" s="44"/>
      <c r="X800" s="44"/>
      <c r="Y800" s="44"/>
      <c r="Z800" s="44"/>
    </row>
    <row r="801" ht="22.5" customHeight="1">
      <c r="A801" s="8"/>
      <c r="B801" s="8"/>
      <c r="C801" s="8"/>
      <c r="D801" s="10"/>
      <c r="E801" s="10"/>
      <c r="F801" s="8"/>
      <c r="G801" s="10"/>
      <c r="H801" s="8"/>
      <c r="I801" s="8"/>
      <c r="J801" s="8"/>
      <c r="K801" s="8"/>
      <c r="L801" s="8"/>
      <c r="M801" s="8"/>
      <c r="N801" s="8"/>
      <c r="O801" s="8"/>
      <c r="P801" s="8"/>
      <c r="Q801" s="10"/>
      <c r="R801" s="10"/>
      <c r="S801" s="11"/>
      <c r="T801" s="10"/>
      <c r="U801" s="8"/>
      <c r="V801" s="8"/>
      <c r="W801" s="44"/>
      <c r="X801" s="44"/>
      <c r="Y801" s="44"/>
      <c r="Z801" s="44"/>
    </row>
    <row r="802" ht="22.5" customHeight="1">
      <c r="A802" s="8"/>
      <c r="B802" s="8"/>
      <c r="C802" s="8"/>
      <c r="D802" s="10"/>
      <c r="E802" s="10"/>
      <c r="F802" s="8"/>
      <c r="G802" s="10"/>
      <c r="H802" s="8"/>
      <c r="I802" s="8"/>
      <c r="J802" s="8"/>
      <c r="K802" s="8"/>
      <c r="L802" s="8"/>
      <c r="M802" s="8"/>
      <c r="N802" s="8"/>
      <c r="O802" s="8"/>
      <c r="P802" s="8"/>
      <c r="Q802" s="10"/>
      <c r="R802" s="10"/>
      <c r="S802" s="11"/>
      <c r="T802" s="10"/>
      <c r="U802" s="8"/>
      <c r="V802" s="8"/>
      <c r="W802" s="44"/>
      <c r="X802" s="44"/>
      <c r="Y802" s="44"/>
      <c r="Z802" s="44"/>
    </row>
    <row r="803" ht="22.5" customHeight="1">
      <c r="A803" s="8"/>
      <c r="B803" s="8"/>
      <c r="C803" s="8"/>
      <c r="D803" s="10"/>
      <c r="E803" s="10"/>
      <c r="F803" s="8"/>
      <c r="G803" s="10"/>
      <c r="H803" s="8"/>
      <c r="I803" s="8"/>
      <c r="J803" s="8"/>
      <c r="K803" s="8"/>
      <c r="L803" s="8"/>
      <c r="M803" s="8"/>
      <c r="N803" s="8"/>
      <c r="O803" s="8"/>
      <c r="P803" s="8"/>
      <c r="Q803" s="10"/>
      <c r="R803" s="10"/>
      <c r="S803" s="11"/>
      <c r="T803" s="10"/>
      <c r="U803" s="8"/>
      <c r="V803" s="8"/>
      <c r="W803" s="44"/>
      <c r="X803" s="44"/>
      <c r="Y803" s="44"/>
      <c r="Z803" s="44"/>
    </row>
    <row r="804" ht="22.5" customHeight="1">
      <c r="A804" s="8"/>
      <c r="B804" s="8"/>
      <c r="C804" s="8"/>
      <c r="D804" s="10"/>
      <c r="E804" s="10"/>
      <c r="F804" s="8"/>
      <c r="G804" s="10"/>
      <c r="H804" s="8"/>
      <c r="I804" s="8"/>
      <c r="J804" s="8"/>
      <c r="K804" s="8"/>
      <c r="L804" s="8"/>
      <c r="M804" s="8"/>
      <c r="N804" s="8"/>
      <c r="O804" s="8"/>
      <c r="P804" s="8"/>
      <c r="Q804" s="10"/>
      <c r="R804" s="10"/>
      <c r="S804" s="11"/>
      <c r="T804" s="10"/>
      <c r="U804" s="8"/>
      <c r="V804" s="8"/>
      <c r="W804" s="44"/>
      <c r="X804" s="44"/>
      <c r="Y804" s="44"/>
      <c r="Z804" s="44"/>
    </row>
    <row r="805" ht="22.5" customHeight="1">
      <c r="A805" s="8"/>
      <c r="B805" s="8"/>
      <c r="C805" s="8"/>
      <c r="D805" s="10"/>
      <c r="E805" s="10"/>
      <c r="F805" s="8"/>
      <c r="G805" s="10"/>
      <c r="H805" s="8"/>
      <c r="I805" s="8"/>
      <c r="J805" s="8"/>
      <c r="K805" s="8"/>
      <c r="L805" s="8"/>
      <c r="M805" s="8"/>
      <c r="N805" s="8"/>
      <c r="O805" s="8"/>
      <c r="P805" s="8"/>
      <c r="Q805" s="10"/>
      <c r="R805" s="10"/>
      <c r="S805" s="11"/>
      <c r="T805" s="10"/>
      <c r="U805" s="8"/>
      <c r="V805" s="8"/>
      <c r="W805" s="44"/>
      <c r="X805" s="44"/>
      <c r="Y805" s="44"/>
      <c r="Z805" s="44"/>
    </row>
    <row r="806" ht="22.5" customHeight="1">
      <c r="A806" s="8"/>
      <c r="B806" s="8"/>
      <c r="C806" s="8"/>
      <c r="D806" s="10"/>
      <c r="E806" s="10"/>
      <c r="F806" s="8"/>
      <c r="G806" s="10"/>
      <c r="H806" s="8"/>
      <c r="I806" s="8"/>
      <c r="J806" s="8"/>
      <c r="K806" s="8"/>
      <c r="L806" s="8"/>
      <c r="M806" s="8"/>
      <c r="N806" s="8"/>
      <c r="O806" s="8"/>
      <c r="P806" s="8"/>
      <c r="Q806" s="10"/>
      <c r="R806" s="10"/>
      <c r="S806" s="11"/>
      <c r="T806" s="10"/>
      <c r="U806" s="8"/>
      <c r="V806" s="8"/>
      <c r="W806" s="44"/>
      <c r="X806" s="44"/>
      <c r="Y806" s="44"/>
      <c r="Z806" s="44"/>
    </row>
    <row r="807" ht="22.5" customHeight="1">
      <c r="A807" s="8"/>
      <c r="B807" s="8"/>
      <c r="C807" s="8"/>
      <c r="D807" s="10"/>
      <c r="E807" s="10"/>
      <c r="F807" s="8"/>
      <c r="G807" s="10"/>
      <c r="H807" s="8"/>
      <c r="I807" s="8"/>
      <c r="J807" s="8"/>
      <c r="K807" s="8"/>
      <c r="L807" s="8"/>
      <c r="M807" s="8"/>
      <c r="N807" s="8"/>
      <c r="O807" s="8"/>
      <c r="P807" s="8"/>
      <c r="Q807" s="10"/>
      <c r="R807" s="10"/>
      <c r="S807" s="11"/>
      <c r="T807" s="10"/>
      <c r="U807" s="8"/>
      <c r="V807" s="8"/>
      <c r="W807" s="44"/>
      <c r="X807" s="44"/>
      <c r="Y807" s="44"/>
      <c r="Z807" s="44"/>
    </row>
    <row r="808" ht="22.5" customHeight="1">
      <c r="A808" s="8"/>
      <c r="B808" s="8"/>
      <c r="C808" s="8"/>
      <c r="D808" s="10"/>
      <c r="E808" s="10"/>
      <c r="F808" s="8"/>
      <c r="G808" s="10"/>
      <c r="H808" s="8"/>
      <c r="I808" s="8"/>
      <c r="J808" s="8"/>
      <c r="K808" s="8"/>
      <c r="L808" s="8"/>
      <c r="M808" s="8"/>
      <c r="N808" s="8"/>
      <c r="O808" s="8"/>
      <c r="P808" s="8"/>
      <c r="Q808" s="10"/>
      <c r="R808" s="10"/>
      <c r="S808" s="11"/>
      <c r="T808" s="10"/>
      <c r="U808" s="8"/>
      <c r="V808" s="8"/>
      <c r="W808" s="44"/>
      <c r="X808" s="44"/>
      <c r="Y808" s="44"/>
      <c r="Z808" s="44"/>
    </row>
    <row r="809" ht="22.5" customHeight="1">
      <c r="A809" s="8"/>
      <c r="B809" s="8"/>
      <c r="C809" s="8"/>
      <c r="D809" s="10"/>
      <c r="E809" s="10"/>
      <c r="F809" s="8"/>
      <c r="G809" s="10"/>
      <c r="H809" s="8"/>
      <c r="I809" s="8"/>
      <c r="J809" s="8"/>
      <c r="K809" s="8"/>
      <c r="L809" s="8"/>
      <c r="M809" s="8"/>
      <c r="N809" s="8"/>
      <c r="O809" s="8"/>
      <c r="P809" s="8"/>
      <c r="Q809" s="10"/>
      <c r="R809" s="10"/>
      <c r="S809" s="11"/>
      <c r="T809" s="10"/>
      <c r="U809" s="8"/>
      <c r="V809" s="8"/>
      <c r="W809" s="44"/>
      <c r="X809" s="44"/>
      <c r="Y809" s="44"/>
      <c r="Z809" s="44"/>
    </row>
    <row r="810" ht="22.5" customHeight="1">
      <c r="A810" s="8"/>
      <c r="B810" s="8"/>
      <c r="C810" s="8"/>
      <c r="D810" s="10"/>
      <c r="E810" s="10"/>
      <c r="F810" s="8"/>
      <c r="G810" s="10"/>
      <c r="H810" s="8"/>
      <c r="I810" s="8"/>
      <c r="J810" s="8"/>
      <c r="K810" s="8"/>
      <c r="L810" s="8"/>
      <c r="M810" s="8"/>
      <c r="N810" s="8"/>
      <c r="O810" s="8"/>
      <c r="P810" s="8"/>
      <c r="Q810" s="10"/>
      <c r="R810" s="10"/>
      <c r="S810" s="11"/>
      <c r="T810" s="10"/>
      <c r="U810" s="8"/>
      <c r="V810" s="8"/>
      <c r="W810" s="44"/>
      <c r="X810" s="44"/>
      <c r="Y810" s="44"/>
      <c r="Z810" s="44"/>
    </row>
    <row r="811" ht="22.5" customHeight="1">
      <c r="A811" s="8"/>
      <c r="B811" s="8"/>
      <c r="C811" s="8"/>
      <c r="D811" s="10"/>
      <c r="E811" s="10"/>
      <c r="F811" s="8"/>
      <c r="G811" s="10"/>
      <c r="H811" s="8"/>
      <c r="I811" s="8"/>
      <c r="J811" s="8"/>
      <c r="K811" s="8"/>
      <c r="L811" s="8"/>
      <c r="M811" s="8"/>
      <c r="N811" s="8"/>
      <c r="O811" s="8"/>
      <c r="P811" s="8"/>
      <c r="Q811" s="10"/>
      <c r="R811" s="10"/>
      <c r="S811" s="11"/>
      <c r="T811" s="10"/>
      <c r="U811" s="8"/>
      <c r="V811" s="8"/>
      <c r="W811" s="44"/>
      <c r="X811" s="44"/>
      <c r="Y811" s="44"/>
      <c r="Z811" s="44"/>
    </row>
    <row r="812" ht="22.5" customHeight="1">
      <c r="A812" s="8"/>
      <c r="B812" s="8"/>
      <c r="C812" s="8"/>
      <c r="D812" s="10"/>
      <c r="E812" s="10"/>
      <c r="F812" s="8"/>
      <c r="G812" s="10"/>
      <c r="H812" s="8"/>
      <c r="I812" s="8"/>
      <c r="J812" s="8"/>
      <c r="K812" s="8"/>
      <c r="L812" s="8"/>
      <c r="M812" s="8"/>
      <c r="N812" s="8"/>
      <c r="O812" s="8"/>
      <c r="P812" s="8"/>
      <c r="Q812" s="10"/>
      <c r="R812" s="10"/>
      <c r="S812" s="11"/>
      <c r="T812" s="10"/>
      <c r="U812" s="8"/>
      <c r="V812" s="8"/>
      <c r="W812" s="44"/>
      <c r="X812" s="44"/>
      <c r="Y812" s="44"/>
      <c r="Z812" s="44"/>
    </row>
    <row r="813" ht="22.5" customHeight="1">
      <c r="A813" s="8"/>
      <c r="B813" s="8"/>
      <c r="C813" s="8"/>
      <c r="D813" s="10"/>
      <c r="E813" s="10"/>
      <c r="F813" s="8"/>
      <c r="G813" s="10"/>
      <c r="H813" s="8"/>
      <c r="I813" s="8"/>
      <c r="J813" s="8"/>
      <c r="K813" s="8"/>
      <c r="L813" s="8"/>
      <c r="M813" s="8"/>
      <c r="N813" s="8"/>
      <c r="O813" s="8"/>
      <c r="P813" s="8"/>
      <c r="Q813" s="10"/>
      <c r="R813" s="10"/>
      <c r="S813" s="11"/>
      <c r="T813" s="10"/>
      <c r="U813" s="8"/>
      <c r="V813" s="8"/>
      <c r="W813" s="44"/>
      <c r="X813" s="44"/>
      <c r="Y813" s="44"/>
      <c r="Z813" s="44"/>
    </row>
    <row r="814" ht="22.5" customHeight="1">
      <c r="A814" s="8"/>
      <c r="B814" s="8"/>
      <c r="C814" s="8"/>
      <c r="D814" s="10"/>
      <c r="E814" s="10"/>
      <c r="F814" s="8"/>
      <c r="G814" s="10"/>
      <c r="H814" s="8"/>
      <c r="I814" s="8"/>
      <c r="J814" s="8"/>
      <c r="K814" s="8"/>
      <c r="L814" s="8"/>
      <c r="M814" s="8"/>
      <c r="N814" s="8"/>
      <c r="O814" s="8"/>
      <c r="P814" s="8"/>
      <c r="Q814" s="10"/>
      <c r="R814" s="10"/>
      <c r="S814" s="11"/>
      <c r="T814" s="10"/>
      <c r="U814" s="8"/>
      <c r="V814" s="8"/>
      <c r="W814" s="44"/>
      <c r="X814" s="44"/>
      <c r="Y814" s="44"/>
      <c r="Z814" s="44"/>
    </row>
    <row r="815" ht="22.5" customHeight="1">
      <c r="A815" s="8"/>
      <c r="B815" s="8"/>
      <c r="C815" s="8"/>
      <c r="D815" s="10"/>
      <c r="E815" s="10"/>
      <c r="F815" s="8"/>
      <c r="G815" s="10"/>
      <c r="H815" s="8"/>
      <c r="I815" s="8"/>
      <c r="J815" s="8"/>
      <c r="K815" s="8"/>
      <c r="L815" s="8"/>
      <c r="M815" s="8"/>
      <c r="N815" s="8"/>
      <c r="O815" s="8"/>
      <c r="P815" s="8"/>
      <c r="Q815" s="10"/>
      <c r="R815" s="10"/>
      <c r="S815" s="11"/>
      <c r="T815" s="10"/>
      <c r="U815" s="8"/>
      <c r="V815" s="8"/>
      <c r="W815" s="44"/>
      <c r="X815" s="44"/>
      <c r="Y815" s="44"/>
      <c r="Z815" s="44"/>
    </row>
    <row r="816" ht="22.5" customHeight="1">
      <c r="A816" s="8"/>
      <c r="B816" s="8"/>
      <c r="C816" s="8"/>
      <c r="D816" s="10"/>
      <c r="E816" s="10"/>
      <c r="F816" s="8"/>
      <c r="G816" s="10"/>
      <c r="H816" s="8"/>
      <c r="I816" s="8"/>
      <c r="J816" s="8"/>
      <c r="K816" s="8"/>
      <c r="L816" s="8"/>
      <c r="M816" s="8"/>
      <c r="N816" s="8"/>
      <c r="O816" s="8"/>
      <c r="P816" s="8"/>
      <c r="Q816" s="10"/>
      <c r="R816" s="10"/>
      <c r="S816" s="11"/>
      <c r="T816" s="10"/>
      <c r="U816" s="8"/>
      <c r="V816" s="8"/>
      <c r="W816" s="44"/>
      <c r="X816" s="44"/>
      <c r="Y816" s="44"/>
      <c r="Z816" s="44"/>
    </row>
    <row r="817" ht="22.5" customHeight="1">
      <c r="A817" s="8"/>
      <c r="B817" s="8"/>
      <c r="C817" s="8"/>
      <c r="D817" s="10"/>
      <c r="E817" s="10"/>
      <c r="F817" s="8"/>
      <c r="G817" s="10"/>
      <c r="H817" s="8"/>
      <c r="I817" s="8"/>
      <c r="J817" s="8"/>
      <c r="K817" s="8"/>
      <c r="L817" s="8"/>
      <c r="M817" s="8"/>
      <c r="N817" s="8"/>
      <c r="O817" s="8"/>
      <c r="P817" s="8"/>
      <c r="Q817" s="10"/>
      <c r="R817" s="10"/>
      <c r="S817" s="11"/>
      <c r="T817" s="10"/>
      <c r="U817" s="8"/>
      <c r="V817" s="8"/>
      <c r="W817" s="44"/>
      <c r="X817" s="44"/>
      <c r="Y817" s="44"/>
      <c r="Z817" s="44"/>
    </row>
    <row r="818" ht="22.5" customHeight="1">
      <c r="A818" s="8"/>
      <c r="B818" s="8"/>
      <c r="C818" s="8"/>
      <c r="D818" s="10"/>
      <c r="E818" s="10"/>
      <c r="F818" s="8"/>
      <c r="G818" s="10"/>
      <c r="H818" s="8"/>
      <c r="I818" s="8"/>
      <c r="J818" s="8"/>
      <c r="K818" s="8"/>
      <c r="L818" s="8"/>
      <c r="M818" s="8"/>
      <c r="N818" s="8"/>
      <c r="O818" s="8"/>
      <c r="P818" s="8"/>
      <c r="Q818" s="10"/>
      <c r="R818" s="10"/>
      <c r="S818" s="11"/>
      <c r="T818" s="10"/>
      <c r="U818" s="8"/>
      <c r="V818" s="8"/>
      <c r="W818" s="44"/>
      <c r="X818" s="44"/>
      <c r="Y818" s="44"/>
      <c r="Z818" s="44"/>
    </row>
    <row r="819" ht="22.5" customHeight="1">
      <c r="A819" s="8"/>
      <c r="B819" s="8"/>
      <c r="C819" s="8"/>
      <c r="D819" s="10"/>
      <c r="E819" s="10"/>
      <c r="F819" s="8"/>
      <c r="G819" s="10"/>
      <c r="H819" s="8"/>
      <c r="I819" s="8"/>
      <c r="J819" s="8"/>
      <c r="K819" s="8"/>
      <c r="L819" s="8"/>
      <c r="M819" s="8"/>
      <c r="N819" s="8"/>
      <c r="O819" s="8"/>
      <c r="P819" s="8"/>
      <c r="Q819" s="10"/>
      <c r="R819" s="10"/>
      <c r="S819" s="11"/>
      <c r="T819" s="10"/>
      <c r="U819" s="8"/>
      <c r="V819" s="8"/>
      <c r="W819" s="44"/>
      <c r="X819" s="44"/>
      <c r="Y819" s="44"/>
      <c r="Z819" s="44"/>
    </row>
    <row r="820" ht="22.5" customHeight="1">
      <c r="A820" s="8"/>
      <c r="B820" s="8"/>
      <c r="C820" s="8"/>
      <c r="D820" s="10"/>
      <c r="E820" s="10"/>
      <c r="F820" s="8"/>
      <c r="G820" s="10"/>
      <c r="H820" s="8"/>
      <c r="I820" s="8"/>
      <c r="J820" s="8"/>
      <c r="K820" s="8"/>
      <c r="L820" s="8"/>
      <c r="M820" s="8"/>
      <c r="N820" s="8"/>
      <c r="O820" s="8"/>
      <c r="P820" s="8"/>
      <c r="Q820" s="10"/>
      <c r="R820" s="10"/>
      <c r="S820" s="11"/>
      <c r="T820" s="10"/>
      <c r="U820" s="8"/>
      <c r="V820" s="8"/>
      <c r="W820" s="44"/>
      <c r="X820" s="44"/>
      <c r="Y820" s="44"/>
      <c r="Z820" s="44"/>
    </row>
    <row r="821" ht="22.5" customHeight="1">
      <c r="A821" s="8"/>
      <c r="B821" s="8"/>
      <c r="C821" s="8"/>
      <c r="D821" s="10"/>
      <c r="E821" s="10"/>
      <c r="F821" s="8"/>
      <c r="G821" s="10"/>
      <c r="H821" s="8"/>
      <c r="I821" s="8"/>
      <c r="J821" s="8"/>
      <c r="K821" s="8"/>
      <c r="L821" s="8"/>
      <c r="M821" s="8"/>
      <c r="N821" s="8"/>
      <c r="O821" s="8"/>
      <c r="P821" s="8"/>
      <c r="Q821" s="10"/>
      <c r="R821" s="10"/>
      <c r="S821" s="11"/>
      <c r="T821" s="10"/>
      <c r="U821" s="8"/>
      <c r="V821" s="8"/>
      <c r="W821" s="44"/>
      <c r="X821" s="44"/>
      <c r="Y821" s="44"/>
      <c r="Z821" s="44"/>
    </row>
    <row r="822" ht="22.5" customHeight="1">
      <c r="A822" s="8"/>
      <c r="B822" s="8"/>
      <c r="C822" s="8"/>
      <c r="D822" s="10"/>
      <c r="E822" s="10"/>
      <c r="F822" s="8"/>
      <c r="G822" s="10"/>
      <c r="H822" s="8"/>
      <c r="I822" s="8"/>
      <c r="J822" s="8"/>
      <c r="K822" s="8"/>
      <c r="L822" s="8"/>
      <c r="M822" s="8"/>
      <c r="N822" s="8"/>
      <c r="O822" s="8"/>
      <c r="P822" s="8"/>
      <c r="Q822" s="10"/>
      <c r="R822" s="10"/>
      <c r="S822" s="11"/>
      <c r="T822" s="10"/>
      <c r="U822" s="8"/>
      <c r="V822" s="8"/>
      <c r="W822" s="44"/>
      <c r="X822" s="44"/>
      <c r="Y822" s="44"/>
      <c r="Z822" s="44"/>
    </row>
    <row r="823" ht="22.5" customHeight="1">
      <c r="A823" s="8"/>
      <c r="B823" s="8"/>
      <c r="C823" s="8"/>
      <c r="D823" s="10"/>
      <c r="E823" s="10"/>
      <c r="F823" s="8"/>
      <c r="G823" s="10"/>
      <c r="H823" s="8"/>
      <c r="I823" s="8"/>
      <c r="J823" s="8"/>
      <c r="K823" s="8"/>
      <c r="L823" s="8"/>
      <c r="M823" s="8"/>
      <c r="N823" s="8"/>
      <c r="O823" s="8"/>
      <c r="P823" s="8"/>
      <c r="Q823" s="10"/>
      <c r="R823" s="10"/>
      <c r="S823" s="11"/>
      <c r="T823" s="10"/>
      <c r="U823" s="8"/>
      <c r="V823" s="8"/>
      <c r="W823" s="44"/>
      <c r="X823" s="44"/>
      <c r="Y823" s="44"/>
      <c r="Z823" s="44"/>
    </row>
    <row r="824" ht="22.5" customHeight="1">
      <c r="A824" s="8"/>
      <c r="B824" s="8"/>
      <c r="C824" s="8"/>
      <c r="D824" s="10"/>
      <c r="E824" s="10"/>
      <c r="F824" s="8"/>
      <c r="G824" s="10"/>
      <c r="H824" s="8"/>
      <c r="I824" s="8"/>
      <c r="J824" s="8"/>
      <c r="K824" s="8"/>
      <c r="L824" s="8"/>
      <c r="M824" s="8"/>
      <c r="N824" s="8"/>
      <c r="O824" s="8"/>
      <c r="P824" s="8"/>
      <c r="Q824" s="10"/>
      <c r="R824" s="10"/>
      <c r="S824" s="11"/>
      <c r="T824" s="10"/>
      <c r="U824" s="8"/>
      <c r="V824" s="8"/>
      <c r="W824" s="44"/>
      <c r="X824" s="44"/>
      <c r="Y824" s="44"/>
      <c r="Z824" s="44"/>
    </row>
    <row r="825" ht="22.5" customHeight="1">
      <c r="A825" s="8"/>
      <c r="B825" s="8"/>
      <c r="C825" s="8"/>
      <c r="D825" s="10"/>
      <c r="E825" s="10"/>
      <c r="F825" s="8"/>
      <c r="G825" s="10"/>
      <c r="H825" s="8"/>
      <c r="I825" s="8"/>
      <c r="J825" s="8"/>
      <c r="K825" s="8"/>
      <c r="L825" s="8"/>
      <c r="M825" s="8"/>
      <c r="N825" s="8"/>
      <c r="O825" s="8"/>
      <c r="P825" s="8"/>
      <c r="Q825" s="10"/>
      <c r="R825" s="10"/>
      <c r="S825" s="11"/>
      <c r="T825" s="10"/>
      <c r="U825" s="8"/>
      <c r="V825" s="8"/>
      <c r="W825" s="44"/>
      <c r="X825" s="44"/>
      <c r="Y825" s="44"/>
      <c r="Z825" s="44"/>
    </row>
    <row r="826" ht="22.5" customHeight="1">
      <c r="A826" s="8"/>
      <c r="B826" s="8"/>
      <c r="C826" s="8"/>
      <c r="D826" s="10"/>
      <c r="E826" s="10"/>
      <c r="F826" s="8"/>
      <c r="G826" s="10"/>
      <c r="H826" s="8"/>
      <c r="I826" s="8"/>
      <c r="J826" s="8"/>
      <c r="K826" s="8"/>
      <c r="L826" s="8"/>
      <c r="M826" s="8"/>
      <c r="N826" s="8"/>
      <c r="O826" s="8"/>
      <c r="P826" s="8"/>
      <c r="Q826" s="10"/>
      <c r="R826" s="10"/>
      <c r="S826" s="11"/>
      <c r="T826" s="10"/>
      <c r="U826" s="8"/>
      <c r="V826" s="8"/>
      <c r="W826" s="44"/>
      <c r="X826" s="44"/>
      <c r="Y826" s="44"/>
      <c r="Z826" s="44"/>
    </row>
    <row r="827" ht="22.5" customHeight="1">
      <c r="A827" s="8"/>
      <c r="B827" s="8"/>
      <c r="C827" s="8"/>
      <c r="D827" s="10"/>
      <c r="E827" s="10"/>
      <c r="F827" s="8"/>
      <c r="G827" s="10"/>
      <c r="H827" s="8"/>
      <c r="I827" s="8"/>
      <c r="J827" s="8"/>
      <c r="K827" s="8"/>
      <c r="L827" s="8"/>
      <c r="M827" s="8"/>
      <c r="N827" s="8"/>
      <c r="O827" s="8"/>
      <c r="P827" s="8"/>
      <c r="Q827" s="10"/>
      <c r="R827" s="10"/>
      <c r="S827" s="11"/>
      <c r="T827" s="10"/>
      <c r="U827" s="8"/>
      <c r="V827" s="8"/>
      <c r="W827" s="44"/>
      <c r="X827" s="44"/>
      <c r="Y827" s="44"/>
      <c r="Z827" s="44"/>
    </row>
    <row r="828" ht="22.5" customHeight="1">
      <c r="A828" s="8"/>
      <c r="B828" s="8"/>
      <c r="C828" s="8"/>
      <c r="D828" s="10"/>
      <c r="E828" s="10"/>
      <c r="F828" s="8"/>
      <c r="G828" s="10"/>
      <c r="H828" s="8"/>
      <c r="I828" s="8"/>
      <c r="J828" s="8"/>
      <c r="K828" s="8"/>
      <c r="L828" s="8"/>
      <c r="M828" s="8"/>
      <c r="N828" s="8"/>
      <c r="O828" s="8"/>
      <c r="P828" s="8"/>
      <c r="Q828" s="10"/>
      <c r="R828" s="10"/>
      <c r="S828" s="11"/>
      <c r="T828" s="10"/>
      <c r="U828" s="8"/>
      <c r="V828" s="8"/>
      <c r="W828" s="44"/>
      <c r="X828" s="44"/>
      <c r="Y828" s="44"/>
      <c r="Z828" s="44"/>
    </row>
    <row r="829" ht="22.5" customHeight="1">
      <c r="A829" s="8"/>
      <c r="B829" s="8"/>
      <c r="C829" s="8"/>
      <c r="D829" s="10"/>
      <c r="E829" s="10"/>
      <c r="F829" s="8"/>
      <c r="G829" s="10"/>
      <c r="H829" s="8"/>
      <c r="I829" s="8"/>
      <c r="J829" s="8"/>
      <c r="K829" s="8"/>
      <c r="L829" s="8"/>
      <c r="M829" s="8"/>
      <c r="N829" s="8"/>
      <c r="O829" s="8"/>
      <c r="P829" s="8"/>
      <c r="Q829" s="10"/>
      <c r="R829" s="10"/>
      <c r="S829" s="11"/>
      <c r="T829" s="10"/>
      <c r="U829" s="8"/>
      <c r="V829" s="8"/>
      <c r="W829" s="44"/>
      <c r="X829" s="44"/>
      <c r="Y829" s="44"/>
      <c r="Z829" s="44"/>
    </row>
    <row r="830" ht="22.5" customHeight="1">
      <c r="A830" s="8"/>
      <c r="B830" s="8"/>
      <c r="C830" s="8"/>
      <c r="D830" s="10"/>
      <c r="E830" s="10"/>
      <c r="F830" s="8"/>
      <c r="G830" s="10"/>
      <c r="H830" s="8"/>
      <c r="I830" s="8"/>
      <c r="J830" s="8"/>
      <c r="K830" s="8"/>
      <c r="L830" s="8"/>
      <c r="M830" s="8"/>
      <c r="N830" s="8"/>
      <c r="O830" s="8"/>
      <c r="P830" s="8"/>
      <c r="Q830" s="10"/>
      <c r="R830" s="10"/>
      <c r="S830" s="11"/>
      <c r="T830" s="10"/>
      <c r="U830" s="8"/>
      <c r="V830" s="8"/>
      <c r="W830" s="44"/>
      <c r="X830" s="44"/>
      <c r="Y830" s="44"/>
      <c r="Z830" s="44"/>
    </row>
    <row r="831" ht="22.5" customHeight="1">
      <c r="A831" s="8"/>
      <c r="B831" s="8"/>
      <c r="C831" s="8"/>
      <c r="D831" s="10"/>
      <c r="E831" s="10"/>
      <c r="F831" s="8"/>
      <c r="G831" s="10"/>
      <c r="H831" s="8"/>
      <c r="I831" s="8"/>
      <c r="J831" s="8"/>
      <c r="K831" s="8"/>
      <c r="L831" s="8"/>
      <c r="M831" s="8"/>
      <c r="N831" s="8"/>
      <c r="O831" s="8"/>
      <c r="P831" s="8"/>
      <c r="Q831" s="10"/>
      <c r="R831" s="10"/>
      <c r="S831" s="11"/>
      <c r="T831" s="10"/>
      <c r="U831" s="8"/>
      <c r="V831" s="8"/>
      <c r="W831" s="44"/>
      <c r="X831" s="44"/>
      <c r="Y831" s="44"/>
      <c r="Z831" s="44"/>
    </row>
    <row r="832" ht="22.5" customHeight="1">
      <c r="A832" s="8"/>
      <c r="B832" s="8"/>
      <c r="C832" s="8"/>
      <c r="D832" s="10"/>
      <c r="E832" s="10"/>
      <c r="F832" s="8"/>
      <c r="G832" s="10"/>
      <c r="H832" s="8"/>
      <c r="I832" s="8"/>
      <c r="J832" s="8"/>
      <c r="K832" s="8"/>
      <c r="L832" s="8"/>
      <c r="M832" s="8"/>
      <c r="N832" s="8"/>
      <c r="O832" s="8"/>
      <c r="P832" s="8"/>
      <c r="Q832" s="10"/>
      <c r="R832" s="10"/>
      <c r="S832" s="11"/>
      <c r="T832" s="10"/>
      <c r="U832" s="8"/>
      <c r="V832" s="8"/>
      <c r="W832" s="44"/>
      <c r="X832" s="44"/>
      <c r="Y832" s="44"/>
      <c r="Z832" s="44"/>
    </row>
    <row r="833" ht="22.5" customHeight="1">
      <c r="A833" s="8"/>
      <c r="B833" s="8"/>
      <c r="C833" s="8"/>
      <c r="D833" s="10"/>
      <c r="E833" s="10"/>
      <c r="F833" s="8"/>
      <c r="G833" s="10"/>
      <c r="H833" s="8"/>
      <c r="I833" s="8"/>
      <c r="J833" s="8"/>
      <c r="K833" s="8"/>
      <c r="L833" s="8"/>
      <c r="M833" s="8"/>
      <c r="N833" s="8"/>
      <c r="O833" s="8"/>
      <c r="P833" s="8"/>
      <c r="Q833" s="10"/>
      <c r="R833" s="10"/>
      <c r="S833" s="11"/>
      <c r="T833" s="10"/>
      <c r="U833" s="8"/>
      <c r="V833" s="8"/>
      <c r="W833" s="44"/>
      <c r="X833" s="44"/>
      <c r="Y833" s="44"/>
      <c r="Z833" s="44"/>
    </row>
    <row r="834" ht="22.5" customHeight="1">
      <c r="A834" s="8"/>
      <c r="B834" s="8"/>
      <c r="C834" s="8"/>
      <c r="D834" s="10"/>
      <c r="E834" s="10"/>
      <c r="F834" s="8"/>
      <c r="G834" s="10"/>
      <c r="H834" s="8"/>
      <c r="I834" s="8"/>
      <c r="J834" s="8"/>
      <c r="K834" s="8"/>
      <c r="L834" s="8"/>
      <c r="M834" s="8"/>
      <c r="N834" s="8"/>
      <c r="O834" s="8"/>
      <c r="P834" s="8"/>
      <c r="Q834" s="10"/>
      <c r="R834" s="10"/>
      <c r="S834" s="11"/>
      <c r="T834" s="10"/>
      <c r="U834" s="8"/>
      <c r="V834" s="8"/>
      <c r="W834" s="44"/>
      <c r="X834" s="44"/>
      <c r="Y834" s="44"/>
      <c r="Z834" s="44"/>
    </row>
    <row r="835" ht="22.5" customHeight="1">
      <c r="A835" s="8"/>
      <c r="B835" s="8"/>
      <c r="C835" s="8"/>
      <c r="D835" s="10"/>
      <c r="E835" s="10"/>
      <c r="F835" s="8"/>
      <c r="G835" s="10"/>
      <c r="H835" s="8"/>
      <c r="I835" s="8"/>
      <c r="J835" s="8"/>
      <c r="K835" s="8"/>
      <c r="L835" s="8"/>
      <c r="M835" s="8"/>
      <c r="N835" s="8"/>
      <c r="O835" s="8"/>
      <c r="P835" s="8"/>
      <c r="Q835" s="10"/>
      <c r="R835" s="10"/>
      <c r="S835" s="11"/>
      <c r="T835" s="10"/>
      <c r="U835" s="8"/>
      <c r="V835" s="8"/>
      <c r="W835" s="44"/>
      <c r="X835" s="44"/>
      <c r="Y835" s="44"/>
      <c r="Z835" s="44"/>
    </row>
    <row r="836" ht="22.5" customHeight="1">
      <c r="A836" s="8"/>
      <c r="B836" s="8"/>
      <c r="C836" s="8"/>
      <c r="D836" s="10"/>
      <c r="E836" s="10"/>
      <c r="F836" s="8"/>
      <c r="G836" s="10"/>
      <c r="H836" s="8"/>
      <c r="I836" s="8"/>
      <c r="J836" s="8"/>
      <c r="K836" s="8"/>
      <c r="L836" s="8"/>
      <c r="M836" s="8"/>
      <c r="N836" s="8"/>
      <c r="O836" s="8"/>
      <c r="P836" s="8"/>
      <c r="Q836" s="10"/>
      <c r="R836" s="10"/>
      <c r="S836" s="11"/>
      <c r="T836" s="10"/>
      <c r="U836" s="8"/>
      <c r="V836" s="8"/>
      <c r="W836" s="44"/>
      <c r="X836" s="44"/>
      <c r="Y836" s="44"/>
      <c r="Z836" s="44"/>
    </row>
    <row r="837" ht="22.5" customHeight="1">
      <c r="A837" s="8"/>
      <c r="B837" s="8"/>
      <c r="C837" s="8"/>
      <c r="D837" s="10"/>
      <c r="E837" s="10"/>
      <c r="F837" s="8"/>
      <c r="G837" s="10"/>
      <c r="H837" s="8"/>
      <c r="I837" s="8"/>
      <c r="J837" s="8"/>
      <c r="K837" s="8"/>
      <c r="L837" s="8"/>
      <c r="M837" s="8"/>
      <c r="N837" s="8"/>
      <c r="O837" s="8"/>
      <c r="P837" s="8"/>
      <c r="Q837" s="10"/>
      <c r="R837" s="10"/>
      <c r="S837" s="11"/>
      <c r="T837" s="10"/>
      <c r="U837" s="8"/>
      <c r="V837" s="8"/>
      <c r="W837" s="44"/>
      <c r="X837" s="44"/>
      <c r="Y837" s="44"/>
      <c r="Z837" s="44"/>
    </row>
    <row r="838" ht="22.5" customHeight="1">
      <c r="A838" s="8"/>
      <c r="B838" s="8"/>
      <c r="C838" s="8"/>
      <c r="D838" s="10"/>
      <c r="E838" s="10"/>
      <c r="F838" s="8"/>
      <c r="G838" s="10"/>
      <c r="H838" s="8"/>
      <c r="I838" s="8"/>
      <c r="J838" s="8"/>
      <c r="K838" s="8"/>
      <c r="L838" s="8"/>
      <c r="M838" s="8"/>
      <c r="N838" s="8"/>
      <c r="O838" s="8"/>
      <c r="P838" s="8"/>
      <c r="Q838" s="10"/>
      <c r="R838" s="10"/>
      <c r="S838" s="11"/>
      <c r="T838" s="10"/>
      <c r="U838" s="8"/>
      <c r="V838" s="8"/>
      <c r="W838" s="44"/>
      <c r="X838" s="44"/>
      <c r="Y838" s="44"/>
      <c r="Z838" s="44"/>
    </row>
    <row r="839" ht="22.5" customHeight="1">
      <c r="A839" s="8"/>
      <c r="B839" s="8"/>
      <c r="C839" s="8"/>
      <c r="D839" s="10"/>
      <c r="E839" s="10"/>
      <c r="F839" s="8"/>
      <c r="G839" s="10"/>
      <c r="H839" s="8"/>
      <c r="I839" s="8"/>
      <c r="J839" s="8"/>
      <c r="K839" s="8"/>
      <c r="L839" s="8"/>
      <c r="M839" s="8"/>
      <c r="N839" s="8"/>
      <c r="O839" s="8"/>
      <c r="P839" s="8"/>
      <c r="Q839" s="10"/>
      <c r="R839" s="10"/>
      <c r="S839" s="11"/>
      <c r="T839" s="10"/>
      <c r="U839" s="8"/>
      <c r="V839" s="8"/>
      <c r="W839" s="44"/>
      <c r="X839" s="44"/>
      <c r="Y839" s="44"/>
      <c r="Z839" s="44"/>
    </row>
    <row r="840" ht="22.5" customHeight="1">
      <c r="A840" s="8"/>
      <c r="B840" s="8"/>
      <c r="C840" s="8"/>
      <c r="D840" s="10"/>
      <c r="E840" s="10"/>
      <c r="F840" s="8"/>
      <c r="G840" s="10"/>
      <c r="H840" s="8"/>
      <c r="I840" s="8"/>
      <c r="J840" s="8"/>
      <c r="K840" s="8"/>
      <c r="L840" s="8"/>
      <c r="M840" s="8"/>
      <c r="N840" s="8"/>
      <c r="O840" s="8"/>
      <c r="P840" s="8"/>
      <c r="Q840" s="10"/>
      <c r="R840" s="10"/>
      <c r="S840" s="11"/>
      <c r="T840" s="10"/>
      <c r="U840" s="8"/>
      <c r="V840" s="8"/>
      <c r="W840" s="44"/>
      <c r="X840" s="44"/>
      <c r="Y840" s="44"/>
      <c r="Z840" s="44"/>
    </row>
    <row r="841" ht="22.5" customHeight="1">
      <c r="A841" s="8"/>
      <c r="B841" s="8"/>
      <c r="C841" s="8"/>
      <c r="D841" s="10"/>
      <c r="E841" s="10"/>
      <c r="F841" s="8"/>
      <c r="G841" s="10"/>
      <c r="H841" s="8"/>
      <c r="I841" s="8"/>
      <c r="J841" s="8"/>
      <c r="K841" s="8"/>
      <c r="L841" s="8"/>
      <c r="M841" s="8"/>
      <c r="N841" s="8"/>
      <c r="O841" s="8"/>
      <c r="P841" s="8"/>
      <c r="Q841" s="10"/>
      <c r="R841" s="10"/>
      <c r="S841" s="11"/>
      <c r="T841" s="10"/>
      <c r="U841" s="8"/>
      <c r="V841" s="8"/>
      <c r="W841" s="44"/>
      <c r="X841" s="44"/>
      <c r="Y841" s="44"/>
      <c r="Z841" s="44"/>
    </row>
    <row r="842" ht="22.5" customHeight="1">
      <c r="A842" s="8"/>
      <c r="B842" s="8"/>
      <c r="C842" s="8"/>
      <c r="D842" s="10"/>
      <c r="E842" s="10"/>
      <c r="F842" s="8"/>
      <c r="G842" s="10"/>
      <c r="H842" s="8"/>
      <c r="I842" s="8"/>
      <c r="J842" s="8"/>
      <c r="K842" s="8"/>
      <c r="L842" s="8"/>
      <c r="M842" s="8"/>
      <c r="N842" s="8"/>
      <c r="O842" s="8"/>
      <c r="P842" s="8"/>
      <c r="Q842" s="10"/>
      <c r="R842" s="10"/>
      <c r="S842" s="11"/>
      <c r="T842" s="10"/>
      <c r="U842" s="8"/>
      <c r="V842" s="8"/>
      <c r="W842" s="44"/>
      <c r="X842" s="44"/>
      <c r="Y842" s="44"/>
      <c r="Z842" s="44"/>
    </row>
    <row r="843" ht="22.5" customHeight="1">
      <c r="A843" s="8"/>
      <c r="B843" s="8"/>
      <c r="C843" s="8"/>
      <c r="D843" s="10"/>
      <c r="E843" s="10"/>
      <c r="F843" s="8"/>
      <c r="G843" s="10"/>
      <c r="H843" s="8"/>
      <c r="I843" s="8"/>
      <c r="J843" s="8"/>
      <c r="K843" s="8"/>
      <c r="L843" s="8"/>
      <c r="M843" s="8"/>
      <c r="N843" s="8"/>
      <c r="O843" s="8"/>
      <c r="P843" s="8"/>
      <c r="Q843" s="10"/>
      <c r="R843" s="10"/>
      <c r="S843" s="11"/>
      <c r="T843" s="10"/>
      <c r="U843" s="8"/>
      <c r="V843" s="8"/>
      <c r="W843" s="44"/>
      <c r="X843" s="44"/>
      <c r="Y843" s="44"/>
      <c r="Z843" s="44"/>
    </row>
    <row r="844" ht="22.5" customHeight="1">
      <c r="A844" s="8"/>
      <c r="B844" s="8"/>
      <c r="C844" s="8"/>
      <c r="D844" s="10"/>
      <c r="E844" s="10"/>
      <c r="F844" s="8"/>
      <c r="G844" s="10"/>
      <c r="H844" s="8"/>
      <c r="I844" s="8"/>
      <c r="J844" s="8"/>
      <c r="K844" s="8"/>
      <c r="L844" s="8"/>
      <c r="M844" s="8"/>
      <c r="N844" s="8"/>
      <c r="O844" s="8"/>
      <c r="P844" s="8"/>
      <c r="Q844" s="10"/>
      <c r="R844" s="10"/>
      <c r="S844" s="11"/>
      <c r="T844" s="10"/>
      <c r="U844" s="8"/>
      <c r="V844" s="8"/>
      <c r="W844" s="44"/>
      <c r="X844" s="44"/>
      <c r="Y844" s="44"/>
      <c r="Z844" s="44"/>
    </row>
    <row r="845" ht="22.5" customHeight="1">
      <c r="A845" s="8"/>
      <c r="B845" s="8"/>
      <c r="C845" s="8"/>
      <c r="D845" s="10"/>
      <c r="E845" s="10"/>
      <c r="F845" s="8"/>
      <c r="G845" s="10"/>
      <c r="H845" s="8"/>
      <c r="I845" s="8"/>
      <c r="J845" s="8"/>
      <c r="K845" s="8"/>
      <c r="L845" s="8"/>
      <c r="M845" s="8"/>
      <c r="N845" s="8"/>
      <c r="O845" s="8"/>
      <c r="P845" s="8"/>
      <c r="Q845" s="10"/>
      <c r="R845" s="10"/>
      <c r="S845" s="11"/>
      <c r="T845" s="10"/>
      <c r="U845" s="8"/>
      <c r="V845" s="8"/>
      <c r="W845" s="44"/>
      <c r="X845" s="44"/>
      <c r="Y845" s="44"/>
      <c r="Z845" s="44"/>
    </row>
    <row r="846" ht="22.5" customHeight="1">
      <c r="A846" s="8"/>
      <c r="B846" s="8"/>
      <c r="C846" s="8"/>
      <c r="D846" s="10"/>
      <c r="E846" s="10"/>
      <c r="F846" s="8"/>
      <c r="G846" s="10"/>
      <c r="H846" s="8"/>
      <c r="I846" s="8"/>
      <c r="J846" s="8"/>
      <c r="K846" s="8"/>
      <c r="L846" s="8"/>
      <c r="M846" s="8"/>
      <c r="N846" s="8"/>
      <c r="O846" s="8"/>
      <c r="P846" s="8"/>
      <c r="Q846" s="10"/>
      <c r="R846" s="10"/>
      <c r="S846" s="11"/>
      <c r="T846" s="10"/>
      <c r="U846" s="8"/>
      <c r="V846" s="8"/>
      <c r="W846" s="44"/>
      <c r="X846" s="44"/>
      <c r="Y846" s="44"/>
      <c r="Z846" s="44"/>
    </row>
    <row r="847" ht="22.5" customHeight="1">
      <c r="A847" s="8"/>
      <c r="B847" s="8"/>
      <c r="C847" s="8"/>
      <c r="D847" s="10"/>
      <c r="E847" s="10"/>
      <c r="F847" s="8"/>
      <c r="G847" s="10"/>
      <c r="H847" s="8"/>
      <c r="I847" s="8"/>
      <c r="J847" s="8"/>
      <c r="K847" s="8"/>
      <c r="L847" s="8"/>
      <c r="M847" s="8"/>
      <c r="N847" s="8"/>
      <c r="O847" s="8"/>
      <c r="P847" s="8"/>
      <c r="Q847" s="10"/>
      <c r="R847" s="10"/>
      <c r="S847" s="11"/>
      <c r="T847" s="10"/>
      <c r="U847" s="8"/>
      <c r="V847" s="8"/>
      <c r="W847" s="44"/>
      <c r="X847" s="44"/>
      <c r="Y847" s="44"/>
      <c r="Z847" s="44"/>
    </row>
    <row r="848" ht="22.5" customHeight="1">
      <c r="A848" s="8"/>
      <c r="B848" s="8"/>
      <c r="C848" s="8"/>
      <c r="D848" s="10"/>
      <c r="E848" s="10"/>
      <c r="F848" s="8"/>
      <c r="G848" s="10"/>
      <c r="H848" s="8"/>
      <c r="I848" s="8"/>
      <c r="J848" s="8"/>
      <c r="K848" s="8"/>
      <c r="L848" s="8"/>
      <c r="M848" s="8"/>
      <c r="N848" s="8"/>
      <c r="O848" s="8"/>
      <c r="P848" s="8"/>
      <c r="Q848" s="10"/>
      <c r="R848" s="10"/>
      <c r="S848" s="11"/>
      <c r="T848" s="10"/>
      <c r="U848" s="8"/>
      <c r="V848" s="8"/>
      <c r="W848" s="44"/>
      <c r="X848" s="44"/>
      <c r="Y848" s="44"/>
      <c r="Z848" s="44"/>
    </row>
    <row r="849" ht="22.5" customHeight="1">
      <c r="A849" s="8"/>
      <c r="B849" s="8"/>
      <c r="C849" s="8"/>
      <c r="D849" s="10"/>
      <c r="E849" s="10"/>
      <c r="F849" s="8"/>
      <c r="G849" s="10"/>
      <c r="H849" s="8"/>
      <c r="I849" s="8"/>
      <c r="J849" s="8"/>
      <c r="K849" s="8"/>
      <c r="L849" s="8"/>
      <c r="M849" s="8"/>
      <c r="N849" s="8"/>
      <c r="O849" s="8"/>
      <c r="P849" s="8"/>
      <c r="Q849" s="10"/>
      <c r="R849" s="10"/>
      <c r="S849" s="11"/>
      <c r="T849" s="10"/>
      <c r="U849" s="8"/>
      <c r="V849" s="8"/>
      <c r="W849" s="44"/>
      <c r="X849" s="44"/>
      <c r="Y849" s="44"/>
      <c r="Z849" s="44"/>
    </row>
    <row r="850" ht="22.5" customHeight="1">
      <c r="A850" s="8"/>
      <c r="B850" s="8"/>
      <c r="C850" s="8"/>
      <c r="D850" s="10"/>
      <c r="E850" s="10"/>
      <c r="F850" s="8"/>
      <c r="G850" s="10"/>
      <c r="H850" s="8"/>
      <c r="I850" s="8"/>
      <c r="J850" s="8"/>
      <c r="K850" s="8"/>
      <c r="L850" s="8"/>
      <c r="M850" s="8"/>
      <c r="N850" s="8"/>
      <c r="O850" s="8"/>
      <c r="P850" s="8"/>
      <c r="Q850" s="10"/>
      <c r="R850" s="10"/>
      <c r="S850" s="11"/>
      <c r="T850" s="10"/>
      <c r="U850" s="8"/>
      <c r="V850" s="8"/>
      <c r="W850" s="44"/>
      <c r="X850" s="44"/>
      <c r="Y850" s="44"/>
      <c r="Z850" s="44"/>
    </row>
    <row r="851" ht="22.5" customHeight="1">
      <c r="A851" s="8"/>
      <c r="B851" s="8"/>
      <c r="C851" s="8"/>
      <c r="D851" s="10"/>
      <c r="E851" s="10"/>
      <c r="F851" s="8"/>
      <c r="G851" s="10"/>
      <c r="H851" s="8"/>
      <c r="I851" s="8"/>
      <c r="J851" s="8"/>
      <c r="K851" s="8"/>
      <c r="L851" s="8"/>
      <c r="M851" s="8"/>
      <c r="N851" s="8"/>
      <c r="O851" s="8"/>
      <c r="P851" s="8"/>
      <c r="Q851" s="10"/>
      <c r="R851" s="10"/>
      <c r="S851" s="11"/>
      <c r="T851" s="10"/>
      <c r="U851" s="8"/>
      <c r="V851" s="8"/>
      <c r="W851" s="44"/>
      <c r="X851" s="44"/>
      <c r="Y851" s="44"/>
      <c r="Z851" s="44"/>
    </row>
    <row r="852" ht="22.5" customHeight="1">
      <c r="A852" s="8"/>
      <c r="B852" s="8"/>
      <c r="C852" s="8"/>
      <c r="D852" s="10"/>
      <c r="E852" s="10"/>
      <c r="F852" s="8"/>
      <c r="G852" s="10"/>
      <c r="H852" s="8"/>
      <c r="I852" s="8"/>
      <c r="J852" s="8"/>
      <c r="K852" s="8"/>
      <c r="L852" s="8"/>
      <c r="M852" s="8"/>
      <c r="N852" s="8"/>
      <c r="O852" s="8"/>
      <c r="P852" s="8"/>
      <c r="Q852" s="10"/>
      <c r="R852" s="10"/>
      <c r="S852" s="11"/>
      <c r="T852" s="10"/>
      <c r="U852" s="8"/>
      <c r="V852" s="8"/>
      <c r="W852" s="44"/>
      <c r="X852" s="44"/>
      <c r="Y852" s="44"/>
      <c r="Z852" s="44"/>
    </row>
    <row r="853" ht="22.5" customHeight="1">
      <c r="A853" s="8"/>
      <c r="B853" s="8"/>
      <c r="C853" s="8"/>
      <c r="D853" s="10"/>
      <c r="E853" s="10"/>
      <c r="F853" s="8"/>
      <c r="G853" s="10"/>
      <c r="H853" s="8"/>
      <c r="I853" s="8"/>
      <c r="J853" s="8"/>
      <c r="K853" s="8"/>
      <c r="L853" s="8"/>
      <c r="M853" s="8"/>
      <c r="N853" s="8"/>
      <c r="O853" s="8"/>
      <c r="P853" s="8"/>
      <c r="Q853" s="10"/>
      <c r="R853" s="10"/>
      <c r="S853" s="11"/>
      <c r="T853" s="10"/>
      <c r="U853" s="8"/>
      <c r="V853" s="8"/>
      <c r="W853" s="44"/>
      <c r="X853" s="44"/>
      <c r="Y853" s="44"/>
      <c r="Z853" s="44"/>
    </row>
    <row r="854" ht="22.5" customHeight="1">
      <c r="A854" s="8"/>
      <c r="B854" s="8"/>
      <c r="C854" s="8"/>
      <c r="D854" s="10"/>
      <c r="E854" s="10"/>
      <c r="F854" s="8"/>
      <c r="G854" s="10"/>
      <c r="H854" s="8"/>
      <c r="I854" s="8"/>
      <c r="J854" s="8"/>
      <c r="K854" s="8"/>
      <c r="L854" s="8"/>
      <c r="M854" s="8"/>
      <c r="N854" s="8"/>
      <c r="O854" s="8"/>
      <c r="P854" s="8"/>
      <c r="Q854" s="10"/>
      <c r="R854" s="10"/>
      <c r="S854" s="11"/>
      <c r="T854" s="10"/>
      <c r="U854" s="8"/>
      <c r="V854" s="8"/>
      <c r="W854" s="44"/>
      <c r="X854" s="44"/>
      <c r="Y854" s="44"/>
      <c r="Z854" s="44"/>
    </row>
    <row r="855" ht="22.5" customHeight="1">
      <c r="A855" s="8"/>
      <c r="B855" s="8"/>
      <c r="C855" s="8"/>
      <c r="D855" s="10"/>
      <c r="E855" s="10"/>
      <c r="F855" s="8"/>
      <c r="G855" s="10"/>
      <c r="H855" s="8"/>
      <c r="I855" s="8"/>
      <c r="J855" s="8"/>
      <c r="K855" s="8"/>
      <c r="L855" s="8"/>
      <c r="M855" s="8"/>
      <c r="N855" s="8"/>
      <c r="O855" s="8"/>
      <c r="P855" s="8"/>
      <c r="Q855" s="10"/>
      <c r="R855" s="10"/>
      <c r="S855" s="11"/>
      <c r="T855" s="10"/>
      <c r="U855" s="8"/>
      <c r="V855" s="8"/>
      <c r="W855" s="44"/>
      <c r="X855" s="44"/>
      <c r="Y855" s="44"/>
      <c r="Z855" s="44"/>
    </row>
    <row r="856" ht="22.5" customHeight="1">
      <c r="A856" s="8"/>
      <c r="B856" s="8"/>
      <c r="C856" s="8"/>
      <c r="D856" s="10"/>
      <c r="E856" s="10"/>
      <c r="F856" s="8"/>
      <c r="G856" s="10"/>
      <c r="H856" s="8"/>
      <c r="I856" s="8"/>
      <c r="J856" s="8"/>
      <c r="K856" s="8"/>
      <c r="L856" s="8"/>
      <c r="M856" s="8"/>
      <c r="N856" s="8"/>
      <c r="O856" s="8"/>
      <c r="P856" s="8"/>
      <c r="Q856" s="10"/>
      <c r="R856" s="10"/>
      <c r="S856" s="11"/>
      <c r="T856" s="10"/>
      <c r="U856" s="8"/>
      <c r="V856" s="8"/>
      <c r="W856" s="44"/>
      <c r="X856" s="44"/>
      <c r="Y856" s="44"/>
      <c r="Z856" s="44"/>
    </row>
    <row r="857" ht="22.5" customHeight="1">
      <c r="A857" s="8"/>
      <c r="B857" s="8"/>
      <c r="C857" s="8"/>
      <c r="D857" s="10"/>
      <c r="E857" s="10"/>
      <c r="F857" s="8"/>
      <c r="G857" s="10"/>
      <c r="H857" s="8"/>
      <c r="I857" s="8"/>
      <c r="J857" s="8"/>
      <c r="K857" s="8"/>
      <c r="L857" s="8"/>
      <c r="M857" s="8"/>
      <c r="N857" s="8"/>
      <c r="O857" s="8"/>
      <c r="P857" s="8"/>
      <c r="Q857" s="10"/>
      <c r="R857" s="10"/>
      <c r="S857" s="11"/>
      <c r="T857" s="10"/>
      <c r="U857" s="8"/>
      <c r="V857" s="8"/>
      <c r="W857" s="44"/>
      <c r="X857" s="44"/>
      <c r="Y857" s="44"/>
      <c r="Z857" s="44"/>
    </row>
    <row r="858" ht="22.5" customHeight="1">
      <c r="A858" s="8"/>
      <c r="B858" s="8"/>
      <c r="C858" s="8"/>
      <c r="D858" s="10"/>
      <c r="E858" s="10"/>
      <c r="F858" s="8"/>
      <c r="G858" s="10"/>
      <c r="H858" s="8"/>
      <c r="I858" s="8"/>
      <c r="J858" s="8"/>
      <c r="K858" s="8"/>
      <c r="L858" s="8"/>
      <c r="M858" s="8"/>
      <c r="N858" s="8"/>
      <c r="O858" s="8"/>
      <c r="P858" s="8"/>
      <c r="Q858" s="10"/>
      <c r="R858" s="10"/>
      <c r="S858" s="11"/>
      <c r="T858" s="10"/>
      <c r="U858" s="8"/>
      <c r="V858" s="8"/>
      <c r="W858" s="44"/>
      <c r="X858" s="44"/>
      <c r="Y858" s="44"/>
      <c r="Z858" s="44"/>
    </row>
    <row r="859" ht="22.5" customHeight="1">
      <c r="A859" s="8"/>
      <c r="B859" s="8"/>
      <c r="C859" s="8"/>
      <c r="D859" s="10"/>
      <c r="E859" s="10"/>
      <c r="F859" s="8"/>
      <c r="G859" s="10"/>
      <c r="H859" s="8"/>
      <c r="I859" s="8"/>
      <c r="J859" s="8"/>
      <c r="K859" s="8"/>
      <c r="L859" s="8"/>
      <c r="M859" s="8"/>
      <c r="N859" s="8"/>
      <c r="O859" s="8"/>
      <c r="P859" s="8"/>
      <c r="Q859" s="10"/>
      <c r="R859" s="10"/>
      <c r="S859" s="11"/>
      <c r="T859" s="10"/>
      <c r="U859" s="8"/>
      <c r="V859" s="8"/>
      <c r="W859" s="44"/>
      <c r="X859" s="44"/>
      <c r="Y859" s="44"/>
      <c r="Z859" s="44"/>
    </row>
    <row r="860" ht="22.5" customHeight="1">
      <c r="A860" s="8"/>
      <c r="B860" s="8"/>
      <c r="C860" s="8"/>
      <c r="D860" s="10"/>
      <c r="E860" s="10"/>
      <c r="F860" s="8"/>
      <c r="G860" s="10"/>
      <c r="H860" s="8"/>
      <c r="I860" s="8"/>
      <c r="J860" s="8"/>
      <c r="K860" s="8"/>
      <c r="L860" s="8"/>
      <c r="M860" s="8"/>
      <c r="N860" s="8"/>
      <c r="O860" s="8"/>
      <c r="P860" s="8"/>
      <c r="Q860" s="10"/>
      <c r="R860" s="10"/>
      <c r="S860" s="11"/>
      <c r="T860" s="10"/>
      <c r="U860" s="8"/>
      <c r="V860" s="8"/>
      <c r="W860" s="44"/>
      <c r="X860" s="44"/>
      <c r="Y860" s="44"/>
      <c r="Z860" s="44"/>
    </row>
    <row r="861" ht="22.5" customHeight="1">
      <c r="A861" s="8"/>
      <c r="B861" s="8"/>
      <c r="C861" s="8"/>
      <c r="D861" s="10"/>
      <c r="E861" s="10"/>
      <c r="F861" s="8"/>
      <c r="G861" s="10"/>
      <c r="H861" s="8"/>
      <c r="I861" s="8"/>
      <c r="J861" s="8"/>
      <c r="K861" s="8"/>
      <c r="L861" s="8"/>
      <c r="M861" s="8"/>
      <c r="N861" s="8"/>
      <c r="O861" s="8"/>
      <c r="P861" s="8"/>
      <c r="Q861" s="10"/>
      <c r="R861" s="10"/>
      <c r="S861" s="11"/>
      <c r="T861" s="10"/>
      <c r="U861" s="8"/>
      <c r="V861" s="8"/>
      <c r="W861" s="44"/>
      <c r="X861" s="44"/>
      <c r="Y861" s="44"/>
      <c r="Z861" s="44"/>
    </row>
    <row r="862" ht="22.5" customHeight="1">
      <c r="A862" s="8"/>
      <c r="B862" s="8"/>
      <c r="C862" s="8"/>
      <c r="D862" s="10"/>
      <c r="E862" s="10"/>
      <c r="F862" s="8"/>
      <c r="G862" s="10"/>
      <c r="H862" s="8"/>
      <c r="I862" s="8"/>
      <c r="J862" s="8"/>
      <c r="K862" s="8"/>
      <c r="L862" s="8"/>
      <c r="M862" s="8"/>
      <c r="N862" s="8"/>
      <c r="O862" s="8"/>
      <c r="P862" s="8"/>
      <c r="Q862" s="10"/>
      <c r="R862" s="10"/>
      <c r="S862" s="11"/>
      <c r="T862" s="10"/>
      <c r="U862" s="8"/>
      <c r="V862" s="8"/>
      <c r="W862" s="44"/>
      <c r="X862" s="44"/>
      <c r="Y862" s="44"/>
      <c r="Z862" s="44"/>
    </row>
    <row r="863" ht="22.5" customHeight="1">
      <c r="A863" s="8"/>
      <c r="B863" s="8"/>
      <c r="C863" s="8"/>
      <c r="D863" s="10"/>
      <c r="E863" s="10"/>
      <c r="F863" s="8"/>
      <c r="G863" s="10"/>
      <c r="H863" s="8"/>
      <c r="I863" s="8"/>
      <c r="J863" s="8"/>
      <c r="K863" s="8"/>
      <c r="L863" s="8"/>
      <c r="M863" s="8"/>
      <c r="N863" s="8"/>
      <c r="O863" s="8"/>
      <c r="P863" s="8"/>
      <c r="Q863" s="10"/>
      <c r="R863" s="10"/>
      <c r="S863" s="11"/>
      <c r="T863" s="10"/>
      <c r="U863" s="8"/>
      <c r="V863" s="8"/>
      <c r="W863" s="44"/>
      <c r="X863" s="44"/>
      <c r="Y863" s="44"/>
      <c r="Z863" s="44"/>
    </row>
    <row r="864" ht="22.5" customHeight="1">
      <c r="A864" s="8"/>
      <c r="B864" s="8"/>
      <c r="C864" s="8"/>
      <c r="D864" s="10"/>
      <c r="E864" s="10"/>
      <c r="F864" s="8"/>
      <c r="G864" s="10"/>
      <c r="H864" s="8"/>
      <c r="I864" s="8"/>
      <c r="J864" s="8"/>
      <c r="K864" s="8"/>
      <c r="L864" s="8"/>
      <c r="M864" s="8"/>
      <c r="N864" s="8"/>
      <c r="O864" s="8"/>
      <c r="P864" s="8"/>
      <c r="Q864" s="10"/>
      <c r="R864" s="10"/>
      <c r="S864" s="11"/>
      <c r="T864" s="10"/>
      <c r="U864" s="8"/>
      <c r="V864" s="8"/>
      <c r="W864" s="44"/>
      <c r="X864" s="44"/>
      <c r="Y864" s="44"/>
      <c r="Z864" s="44"/>
    </row>
    <row r="865" ht="22.5" customHeight="1">
      <c r="A865" s="8"/>
      <c r="B865" s="8"/>
      <c r="C865" s="8"/>
      <c r="D865" s="10"/>
      <c r="E865" s="10"/>
      <c r="F865" s="8"/>
      <c r="G865" s="10"/>
      <c r="H865" s="8"/>
      <c r="I865" s="8"/>
      <c r="J865" s="8"/>
      <c r="K865" s="8"/>
      <c r="L865" s="8"/>
      <c r="M865" s="8"/>
      <c r="N865" s="8"/>
      <c r="O865" s="8"/>
      <c r="P865" s="8"/>
      <c r="Q865" s="10"/>
      <c r="R865" s="10"/>
      <c r="S865" s="11"/>
      <c r="T865" s="10"/>
      <c r="U865" s="8"/>
      <c r="V865" s="8"/>
      <c r="W865" s="44"/>
      <c r="X865" s="44"/>
      <c r="Y865" s="44"/>
      <c r="Z865" s="44"/>
    </row>
    <row r="866" ht="22.5" customHeight="1">
      <c r="A866" s="8"/>
      <c r="B866" s="8"/>
      <c r="C866" s="8"/>
      <c r="D866" s="10"/>
      <c r="E866" s="10"/>
      <c r="F866" s="8"/>
      <c r="G866" s="10"/>
      <c r="H866" s="8"/>
      <c r="I866" s="8"/>
      <c r="J866" s="8"/>
      <c r="K866" s="8"/>
      <c r="L866" s="8"/>
      <c r="M866" s="8"/>
      <c r="N866" s="8"/>
      <c r="O866" s="8"/>
      <c r="P866" s="8"/>
      <c r="Q866" s="10"/>
      <c r="R866" s="10"/>
      <c r="S866" s="11"/>
      <c r="T866" s="10"/>
      <c r="U866" s="8"/>
      <c r="V866" s="8"/>
      <c r="W866" s="44"/>
      <c r="X866" s="44"/>
      <c r="Y866" s="44"/>
      <c r="Z866" s="44"/>
    </row>
    <row r="867" ht="22.5" customHeight="1">
      <c r="A867" s="8"/>
      <c r="B867" s="8"/>
      <c r="C867" s="8"/>
      <c r="D867" s="10"/>
      <c r="E867" s="10"/>
      <c r="F867" s="8"/>
      <c r="G867" s="10"/>
      <c r="H867" s="8"/>
      <c r="I867" s="8"/>
      <c r="J867" s="8"/>
      <c r="K867" s="8"/>
      <c r="L867" s="8"/>
      <c r="M867" s="8"/>
      <c r="N867" s="8"/>
      <c r="O867" s="8"/>
      <c r="P867" s="8"/>
      <c r="Q867" s="10"/>
      <c r="R867" s="10"/>
      <c r="S867" s="11"/>
      <c r="T867" s="10"/>
      <c r="U867" s="8"/>
      <c r="V867" s="8"/>
      <c r="W867" s="44"/>
      <c r="X867" s="44"/>
      <c r="Y867" s="44"/>
      <c r="Z867" s="44"/>
    </row>
    <row r="868" ht="22.5" customHeight="1">
      <c r="A868" s="8"/>
      <c r="B868" s="8"/>
      <c r="C868" s="8"/>
      <c r="D868" s="10"/>
      <c r="E868" s="10"/>
      <c r="F868" s="8"/>
      <c r="G868" s="10"/>
      <c r="H868" s="8"/>
      <c r="I868" s="8"/>
      <c r="J868" s="8"/>
      <c r="K868" s="8"/>
      <c r="L868" s="8"/>
      <c r="M868" s="8"/>
      <c r="N868" s="8"/>
      <c r="O868" s="8"/>
      <c r="P868" s="8"/>
      <c r="Q868" s="10"/>
      <c r="R868" s="10"/>
      <c r="S868" s="11"/>
      <c r="T868" s="10"/>
      <c r="U868" s="8"/>
      <c r="V868" s="8"/>
      <c r="W868" s="44"/>
      <c r="X868" s="44"/>
      <c r="Y868" s="44"/>
      <c r="Z868" s="44"/>
    </row>
    <row r="869" ht="22.5" customHeight="1">
      <c r="A869" s="8"/>
      <c r="B869" s="8"/>
      <c r="C869" s="8"/>
      <c r="D869" s="10"/>
      <c r="E869" s="10"/>
      <c r="F869" s="8"/>
      <c r="G869" s="10"/>
      <c r="H869" s="8"/>
      <c r="I869" s="8"/>
      <c r="J869" s="8"/>
      <c r="K869" s="8"/>
      <c r="L869" s="8"/>
      <c r="M869" s="8"/>
      <c r="N869" s="8"/>
      <c r="O869" s="8"/>
      <c r="P869" s="8"/>
      <c r="Q869" s="10"/>
      <c r="R869" s="10"/>
      <c r="S869" s="11"/>
      <c r="T869" s="10"/>
      <c r="U869" s="8"/>
      <c r="V869" s="8"/>
      <c r="W869" s="44"/>
      <c r="X869" s="44"/>
      <c r="Y869" s="44"/>
      <c r="Z869" s="44"/>
    </row>
    <row r="870" ht="22.5" customHeight="1">
      <c r="A870" s="8"/>
      <c r="B870" s="8"/>
      <c r="C870" s="8"/>
      <c r="D870" s="10"/>
      <c r="E870" s="10"/>
      <c r="F870" s="8"/>
      <c r="G870" s="10"/>
      <c r="H870" s="8"/>
      <c r="I870" s="8"/>
      <c r="J870" s="8"/>
      <c r="K870" s="8"/>
      <c r="L870" s="8"/>
      <c r="M870" s="8"/>
      <c r="N870" s="8"/>
      <c r="O870" s="8"/>
      <c r="P870" s="8"/>
      <c r="Q870" s="10"/>
      <c r="R870" s="10"/>
      <c r="S870" s="11"/>
      <c r="T870" s="10"/>
      <c r="U870" s="8"/>
      <c r="V870" s="8"/>
      <c r="W870" s="44"/>
      <c r="X870" s="44"/>
      <c r="Y870" s="44"/>
      <c r="Z870" s="44"/>
    </row>
    <row r="871" ht="22.5" customHeight="1">
      <c r="A871" s="8"/>
      <c r="B871" s="8"/>
      <c r="C871" s="8"/>
      <c r="D871" s="10"/>
      <c r="E871" s="10"/>
      <c r="F871" s="8"/>
      <c r="G871" s="10"/>
      <c r="H871" s="8"/>
      <c r="I871" s="8"/>
      <c r="J871" s="8"/>
      <c r="K871" s="8"/>
      <c r="L871" s="8"/>
      <c r="M871" s="8"/>
      <c r="N871" s="8"/>
      <c r="O871" s="8"/>
      <c r="P871" s="8"/>
      <c r="Q871" s="10"/>
      <c r="R871" s="10"/>
      <c r="S871" s="11"/>
      <c r="T871" s="10"/>
      <c r="U871" s="8"/>
      <c r="V871" s="8"/>
      <c r="W871" s="44"/>
      <c r="X871" s="44"/>
      <c r="Y871" s="44"/>
      <c r="Z871" s="44"/>
    </row>
    <row r="872" ht="22.5" customHeight="1">
      <c r="A872" s="8"/>
      <c r="B872" s="8"/>
      <c r="C872" s="8"/>
      <c r="D872" s="10"/>
      <c r="E872" s="10"/>
      <c r="F872" s="8"/>
      <c r="G872" s="10"/>
      <c r="H872" s="8"/>
      <c r="I872" s="8"/>
      <c r="J872" s="8"/>
      <c r="K872" s="8"/>
      <c r="L872" s="8"/>
      <c r="M872" s="8"/>
      <c r="N872" s="8"/>
      <c r="O872" s="8"/>
      <c r="P872" s="8"/>
      <c r="Q872" s="10"/>
      <c r="R872" s="10"/>
      <c r="S872" s="11"/>
      <c r="T872" s="10"/>
      <c r="U872" s="8"/>
      <c r="V872" s="8"/>
      <c r="W872" s="44"/>
      <c r="X872" s="44"/>
      <c r="Y872" s="44"/>
      <c r="Z872" s="44"/>
    </row>
    <row r="873" ht="22.5" customHeight="1">
      <c r="A873" s="8"/>
      <c r="B873" s="8"/>
      <c r="C873" s="8"/>
      <c r="D873" s="10"/>
      <c r="E873" s="10"/>
      <c r="F873" s="8"/>
      <c r="G873" s="10"/>
      <c r="H873" s="8"/>
      <c r="I873" s="8"/>
      <c r="J873" s="8"/>
      <c r="K873" s="8"/>
      <c r="L873" s="8"/>
      <c r="M873" s="8"/>
      <c r="N873" s="8"/>
      <c r="O873" s="8"/>
      <c r="P873" s="8"/>
      <c r="Q873" s="10"/>
      <c r="R873" s="10"/>
      <c r="S873" s="11"/>
      <c r="T873" s="10"/>
      <c r="U873" s="8"/>
      <c r="V873" s="8"/>
      <c r="W873" s="44"/>
      <c r="X873" s="44"/>
      <c r="Y873" s="44"/>
      <c r="Z873" s="44"/>
    </row>
    <row r="874" ht="22.5" customHeight="1">
      <c r="A874" s="8"/>
      <c r="B874" s="8"/>
      <c r="C874" s="8"/>
      <c r="D874" s="10"/>
      <c r="E874" s="10"/>
      <c r="F874" s="8"/>
      <c r="G874" s="10"/>
      <c r="H874" s="8"/>
      <c r="I874" s="8"/>
      <c r="J874" s="8"/>
      <c r="K874" s="8"/>
      <c r="L874" s="8"/>
      <c r="M874" s="8"/>
      <c r="N874" s="8"/>
      <c r="O874" s="8"/>
      <c r="P874" s="8"/>
      <c r="Q874" s="10"/>
      <c r="R874" s="10"/>
      <c r="S874" s="11"/>
      <c r="T874" s="10"/>
      <c r="U874" s="8"/>
      <c r="V874" s="8"/>
      <c r="W874" s="44"/>
      <c r="X874" s="44"/>
      <c r="Y874" s="44"/>
      <c r="Z874" s="44"/>
    </row>
    <row r="875" ht="22.5" customHeight="1">
      <c r="A875" s="8"/>
      <c r="B875" s="8"/>
      <c r="C875" s="8"/>
      <c r="D875" s="10"/>
      <c r="E875" s="10"/>
      <c r="F875" s="8"/>
      <c r="G875" s="10"/>
      <c r="H875" s="8"/>
      <c r="I875" s="8"/>
      <c r="J875" s="8"/>
      <c r="K875" s="8"/>
      <c r="L875" s="8"/>
      <c r="M875" s="8"/>
      <c r="N875" s="8"/>
      <c r="O875" s="8"/>
      <c r="P875" s="8"/>
      <c r="Q875" s="10"/>
      <c r="R875" s="10"/>
      <c r="S875" s="11"/>
      <c r="T875" s="10"/>
      <c r="U875" s="8"/>
      <c r="V875" s="8"/>
      <c r="W875" s="44"/>
      <c r="X875" s="44"/>
      <c r="Y875" s="44"/>
      <c r="Z875" s="44"/>
    </row>
    <row r="876" ht="22.5" customHeight="1">
      <c r="A876" s="8"/>
      <c r="B876" s="8"/>
      <c r="C876" s="8"/>
      <c r="D876" s="10"/>
      <c r="E876" s="10"/>
      <c r="F876" s="8"/>
      <c r="G876" s="10"/>
      <c r="H876" s="8"/>
      <c r="I876" s="8"/>
      <c r="J876" s="8"/>
      <c r="K876" s="8"/>
      <c r="L876" s="8"/>
      <c r="M876" s="8"/>
      <c r="N876" s="8"/>
      <c r="O876" s="8"/>
      <c r="P876" s="8"/>
      <c r="Q876" s="10"/>
      <c r="R876" s="10"/>
      <c r="S876" s="11"/>
      <c r="T876" s="10"/>
      <c r="U876" s="8"/>
      <c r="V876" s="8"/>
      <c r="W876" s="44"/>
      <c r="X876" s="44"/>
      <c r="Y876" s="44"/>
      <c r="Z876" s="44"/>
    </row>
    <row r="877" ht="22.5" customHeight="1">
      <c r="A877" s="8"/>
      <c r="B877" s="8"/>
      <c r="C877" s="8"/>
      <c r="D877" s="10"/>
      <c r="E877" s="10"/>
      <c r="F877" s="8"/>
      <c r="G877" s="10"/>
      <c r="H877" s="8"/>
      <c r="I877" s="8"/>
      <c r="J877" s="8"/>
      <c r="K877" s="8"/>
      <c r="L877" s="8"/>
      <c r="M877" s="8"/>
      <c r="N877" s="8"/>
      <c r="O877" s="8"/>
      <c r="P877" s="8"/>
      <c r="Q877" s="10"/>
      <c r="R877" s="10"/>
      <c r="S877" s="11"/>
      <c r="T877" s="10"/>
      <c r="U877" s="8"/>
      <c r="V877" s="8"/>
      <c r="W877" s="44"/>
      <c r="X877" s="44"/>
      <c r="Y877" s="44"/>
      <c r="Z877" s="44"/>
    </row>
    <row r="878" ht="22.5" customHeight="1">
      <c r="A878" s="8"/>
      <c r="B878" s="8"/>
      <c r="C878" s="8"/>
      <c r="D878" s="10"/>
      <c r="E878" s="10"/>
      <c r="F878" s="8"/>
      <c r="G878" s="10"/>
      <c r="H878" s="8"/>
      <c r="I878" s="8"/>
      <c r="J878" s="8"/>
      <c r="K878" s="8"/>
      <c r="L878" s="8"/>
      <c r="M878" s="8"/>
      <c r="N878" s="8"/>
      <c r="O878" s="8"/>
      <c r="P878" s="8"/>
      <c r="Q878" s="10"/>
      <c r="R878" s="10"/>
      <c r="S878" s="11"/>
      <c r="T878" s="10"/>
      <c r="U878" s="8"/>
      <c r="V878" s="8"/>
      <c r="W878" s="44"/>
      <c r="X878" s="44"/>
      <c r="Y878" s="44"/>
      <c r="Z878" s="44"/>
    </row>
    <row r="879" ht="22.5" customHeight="1">
      <c r="A879" s="8"/>
      <c r="B879" s="8"/>
      <c r="C879" s="8"/>
      <c r="D879" s="10"/>
      <c r="E879" s="10"/>
      <c r="F879" s="8"/>
      <c r="G879" s="10"/>
      <c r="H879" s="8"/>
      <c r="I879" s="8"/>
      <c r="J879" s="8"/>
      <c r="K879" s="8"/>
      <c r="L879" s="8"/>
      <c r="M879" s="8"/>
      <c r="N879" s="8"/>
      <c r="O879" s="8"/>
      <c r="P879" s="8"/>
      <c r="Q879" s="10"/>
      <c r="R879" s="10"/>
      <c r="S879" s="11"/>
      <c r="T879" s="10"/>
      <c r="U879" s="8"/>
      <c r="V879" s="8"/>
      <c r="W879" s="44"/>
      <c r="X879" s="44"/>
      <c r="Y879" s="44"/>
      <c r="Z879" s="44"/>
    </row>
    <row r="880" ht="22.5" customHeight="1">
      <c r="A880" s="8"/>
      <c r="B880" s="8"/>
      <c r="C880" s="8"/>
      <c r="D880" s="10"/>
      <c r="E880" s="10"/>
      <c r="F880" s="8"/>
      <c r="G880" s="10"/>
      <c r="H880" s="8"/>
      <c r="I880" s="8"/>
      <c r="J880" s="8"/>
      <c r="K880" s="8"/>
      <c r="L880" s="8"/>
      <c r="M880" s="8"/>
      <c r="N880" s="8"/>
      <c r="O880" s="8"/>
      <c r="P880" s="8"/>
      <c r="Q880" s="10"/>
      <c r="R880" s="10"/>
      <c r="S880" s="11"/>
      <c r="T880" s="10"/>
      <c r="U880" s="8"/>
      <c r="V880" s="8"/>
      <c r="W880" s="44"/>
      <c r="X880" s="44"/>
      <c r="Y880" s="44"/>
      <c r="Z880" s="44"/>
    </row>
    <row r="881" ht="22.5" customHeight="1">
      <c r="A881" s="8"/>
      <c r="B881" s="8"/>
      <c r="C881" s="8"/>
      <c r="D881" s="10"/>
      <c r="E881" s="10"/>
      <c r="F881" s="8"/>
      <c r="G881" s="10"/>
      <c r="H881" s="8"/>
      <c r="I881" s="8"/>
      <c r="J881" s="8"/>
      <c r="K881" s="8"/>
      <c r="L881" s="8"/>
      <c r="M881" s="8"/>
      <c r="N881" s="8"/>
      <c r="O881" s="8"/>
      <c r="P881" s="8"/>
      <c r="Q881" s="10"/>
      <c r="R881" s="10"/>
      <c r="S881" s="11"/>
      <c r="T881" s="10"/>
      <c r="U881" s="8"/>
      <c r="V881" s="8"/>
      <c r="W881" s="44"/>
      <c r="X881" s="44"/>
      <c r="Y881" s="44"/>
      <c r="Z881" s="44"/>
    </row>
    <row r="882" ht="22.5" customHeight="1">
      <c r="A882" s="8"/>
      <c r="B882" s="8"/>
      <c r="C882" s="8"/>
      <c r="D882" s="10"/>
      <c r="E882" s="10"/>
      <c r="F882" s="8"/>
      <c r="G882" s="10"/>
      <c r="H882" s="8"/>
      <c r="I882" s="8"/>
      <c r="J882" s="8"/>
      <c r="K882" s="8"/>
      <c r="L882" s="8"/>
      <c r="M882" s="8"/>
      <c r="N882" s="8"/>
      <c r="O882" s="8"/>
      <c r="P882" s="8"/>
      <c r="Q882" s="10"/>
      <c r="R882" s="10"/>
      <c r="S882" s="11"/>
      <c r="T882" s="10"/>
      <c r="U882" s="8"/>
      <c r="V882" s="8"/>
      <c r="W882" s="44"/>
      <c r="X882" s="44"/>
      <c r="Y882" s="44"/>
      <c r="Z882" s="44"/>
    </row>
    <row r="883" ht="22.5" customHeight="1">
      <c r="A883" s="8"/>
      <c r="B883" s="8"/>
      <c r="C883" s="8"/>
      <c r="D883" s="10"/>
      <c r="E883" s="10"/>
      <c r="F883" s="8"/>
      <c r="G883" s="10"/>
      <c r="H883" s="8"/>
      <c r="I883" s="8"/>
      <c r="J883" s="8"/>
      <c r="K883" s="8"/>
      <c r="L883" s="8"/>
      <c r="M883" s="8"/>
      <c r="N883" s="8"/>
      <c r="O883" s="8"/>
      <c r="P883" s="8"/>
      <c r="Q883" s="10"/>
      <c r="R883" s="10"/>
      <c r="S883" s="11"/>
      <c r="T883" s="10"/>
      <c r="U883" s="8"/>
      <c r="V883" s="8"/>
      <c r="W883" s="44"/>
      <c r="X883" s="44"/>
      <c r="Y883" s="44"/>
      <c r="Z883" s="44"/>
    </row>
    <row r="884" ht="22.5" customHeight="1">
      <c r="A884" s="8"/>
      <c r="B884" s="8"/>
      <c r="C884" s="8"/>
      <c r="D884" s="10"/>
      <c r="E884" s="10"/>
      <c r="F884" s="8"/>
      <c r="G884" s="10"/>
      <c r="H884" s="8"/>
      <c r="I884" s="8"/>
      <c r="J884" s="8"/>
      <c r="K884" s="8"/>
      <c r="L884" s="8"/>
      <c r="M884" s="8"/>
      <c r="N884" s="8"/>
      <c r="O884" s="8"/>
      <c r="P884" s="8"/>
      <c r="Q884" s="10"/>
      <c r="R884" s="10"/>
      <c r="S884" s="11"/>
      <c r="T884" s="10"/>
      <c r="U884" s="8"/>
      <c r="V884" s="8"/>
      <c r="W884" s="44"/>
      <c r="X884" s="44"/>
      <c r="Y884" s="44"/>
      <c r="Z884" s="44"/>
    </row>
    <row r="885" ht="22.5" customHeight="1">
      <c r="A885" s="8"/>
      <c r="B885" s="8"/>
      <c r="C885" s="8"/>
      <c r="D885" s="10"/>
      <c r="E885" s="10"/>
      <c r="F885" s="8"/>
      <c r="G885" s="10"/>
      <c r="H885" s="8"/>
      <c r="I885" s="8"/>
      <c r="J885" s="8"/>
      <c r="K885" s="8"/>
      <c r="L885" s="8"/>
      <c r="M885" s="8"/>
      <c r="N885" s="8"/>
      <c r="O885" s="8"/>
      <c r="P885" s="8"/>
      <c r="Q885" s="10"/>
      <c r="R885" s="10"/>
      <c r="S885" s="11"/>
      <c r="T885" s="10"/>
      <c r="U885" s="8"/>
      <c r="V885" s="8"/>
      <c r="W885" s="44"/>
      <c r="X885" s="44"/>
      <c r="Y885" s="44"/>
      <c r="Z885" s="44"/>
    </row>
    <row r="886" ht="22.5" customHeight="1">
      <c r="A886" s="8"/>
      <c r="B886" s="8"/>
      <c r="C886" s="8"/>
      <c r="D886" s="10"/>
      <c r="E886" s="10"/>
      <c r="F886" s="8"/>
      <c r="G886" s="10"/>
      <c r="H886" s="8"/>
      <c r="I886" s="8"/>
      <c r="J886" s="8"/>
      <c r="K886" s="8"/>
      <c r="L886" s="8"/>
      <c r="M886" s="8"/>
      <c r="N886" s="8"/>
      <c r="O886" s="8"/>
      <c r="P886" s="8"/>
      <c r="Q886" s="10"/>
      <c r="R886" s="10"/>
      <c r="S886" s="11"/>
      <c r="T886" s="10"/>
      <c r="U886" s="8"/>
      <c r="V886" s="8"/>
      <c r="W886" s="44"/>
      <c r="X886" s="44"/>
      <c r="Y886" s="44"/>
      <c r="Z886" s="44"/>
    </row>
    <row r="887" ht="22.5" customHeight="1">
      <c r="A887" s="8"/>
      <c r="B887" s="8"/>
      <c r="C887" s="8"/>
      <c r="D887" s="10"/>
      <c r="E887" s="10"/>
      <c r="F887" s="8"/>
      <c r="G887" s="10"/>
      <c r="H887" s="8"/>
      <c r="I887" s="8"/>
      <c r="J887" s="8"/>
      <c r="K887" s="8"/>
      <c r="L887" s="8"/>
      <c r="M887" s="8"/>
      <c r="N887" s="8"/>
      <c r="O887" s="8"/>
      <c r="P887" s="8"/>
      <c r="Q887" s="10"/>
      <c r="R887" s="10"/>
      <c r="S887" s="11"/>
      <c r="T887" s="10"/>
      <c r="U887" s="8"/>
      <c r="V887" s="8"/>
      <c r="W887" s="44"/>
      <c r="X887" s="44"/>
      <c r="Y887" s="44"/>
      <c r="Z887" s="44"/>
    </row>
    <row r="888" ht="22.5" customHeight="1">
      <c r="A888" s="8"/>
      <c r="B888" s="8"/>
      <c r="C888" s="8"/>
      <c r="D888" s="10"/>
      <c r="E888" s="10"/>
      <c r="F888" s="8"/>
      <c r="G888" s="10"/>
      <c r="H888" s="8"/>
      <c r="I888" s="8"/>
      <c r="J888" s="8"/>
      <c r="K888" s="8"/>
      <c r="L888" s="8"/>
      <c r="M888" s="8"/>
      <c r="N888" s="8"/>
      <c r="O888" s="8"/>
      <c r="P888" s="8"/>
      <c r="Q888" s="10"/>
      <c r="R888" s="10"/>
      <c r="S888" s="11"/>
      <c r="T888" s="10"/>
      <c r="U888" s="8"/>
      <c r="V888" s="8"/>
      <c r="W888" s="44"/>
      <c r="X888" s="44"/>
      <c r="Y888" s="44"/>
      <c r="Z888" s="44"/>
    </row>
    <row r="889" ht="22.5" customHeight="1">
      <c r="A889" s="8"/>
      <c r="B889" s="8"/>
      <c r="C889" s="8"/>
      <c r="D889" s="10"/>
      <c r="E889" s="10"/>
      <c r="F889" s="8"/>
      <c r="G889" s="10"/>
      <c r="H889" s="8"/>
      <c r="I889" s="8"/>
      <c r="J889" s="8"/>
      <c r="K889" s="8"/>
      <c r="L889" s="8"/>
      <c r="M889" s="8"/>
      <c r="N889" s="8"/>
      <c r="O889" s="8"/>
      <c r="P889" s="8"/>
      <c r="Q889" s="10"/>
      <c r="R889" s="10"/>
      <c r="S889" s="11"/>
      <c r="T889" s="10"/>
      <c r="U889" s="8"/>
      <c r="V889" s="8"/>
      <c r="W889" s="44"/>
      <c r="X889" s="44"/>
      <c r="Y889" s="44"/>
      <c r="Z889" s="44"/>
    </row>
    <row r="890" ht="22.5" customHeight="1">
      <c r="A890" s="8"/>
      <c r="B890" s="8"/>
      <c r="C890" s="8"/>
      <c r="D890" s="10"/>
      <c r="E890" s="10"/>
      <c r="F890" s="8"/>
      <c r="G890" s="10"/>
      <c r="H890" s="8"/>
      <c r="I890" s="8"/>
      <c r="J890" s="8"/>
      <c r="K890" s="8"/>
      <c r="L890" s="8"/>
      <c r="M890" s="8"/>
      <c r="N890" s="8"/>
      <c r="O890" s="8"/>
      <c r="P890" s="8"/>
      <c r="Q890" s="10"/>
      <c r="R890" s="10"/>
      <c r="S890" s="11"/>
      <c r="T890" s="10"/>
      <c r="U890" s="8"/>
      <c r="V890" s="8"/>
      <c r="W890" s="44"/>
      <c r="X890" s="44"/>
      <c r="Y890" s="44"/>
      <c r="Z890" s="44"/>
    </row>
    <row r="891" ht="22.5" customHeight="1">
      <c r="A891" s="8"/>
      <c r="B891" s="8"/>
      <c r="C891" s="8"/>
      <c r="D891" s="10"/>
      <c r="E891" s="10"/>
      <c r="F891" s="8"/>
      <c r="G891" s="10"/>
      <c r="H891" s="8"/>
      <c r="I891" s="8"/>
      <c r="J891" s="8"/>
      <c r="K891" s="8"/>
      <c r="L891" s="8"/>
      <c r="M891" s="8"/>
      <c r="N891" s="8"/>
      <c r="O891" s="8"/>
      <c r="P891" s="8"/>
      <c r="Q891" s="10"/>
      <c r="R891" s="10"/>
      <c r="S891" s="11"/>
      <c r="T891" s="10"/>
      <c r="U891" s="8"/>
      <c r="V891" s="8"/>
      <c r="W891" s="44"/>
      <c r="X891" s="44"/>
      <c r="Y891" s="44"/>
      <c r="Z891" s="44"/>
    </row>
    <row r="892" ht="22.5" customHeight="1">
      <c r="A892" s="8"/>
      <c r="B892" s="8"/>
      <c r="C892" s="8"/>
      <c r="D892" s="10"/>
      <c r="E892" s="10"/>
      <c r="F892" s="8"/>
      <c r="G892" s="10"/>
      <c r="H892" s="8"/>
      <c r="I892" s="8"/>
      <c r="J892" s="8"/>
      <c r="K892" s="8"/>
      <c r="L892" s="8"/>
      <c r="M892" s="8"/>
      <c r="N892" s="8"/>
      <c r="O892" s="8"/>
      <c r="P892" s="8"/>
      <c r="Q892" s="10"/>
      <c r="R892" s="10"/>
      <c r="S892" s="11"/>
      <c r="T892" s="10"/>
      <c r="U892" s="8"/>
      <c r="V892" s="8"/>
      <c r="W892" s="44"/>
      <c r="X892" s="44"/>
      <c r="Y892" s="44"/>
      <c r="Z892" s="44"/>
    </row>
    <row r="893" ht="22.5" customHeight="1">
      <c r="A893" s="8"/>
      <c r="B893" s="8"/>
      <c r="C893" s="8"/>
      <c r="D893" s="10"/>
      <c r="E893" s="10"/>
      <c r="F893" s="8"/>
      <c r="G893" s="10"/>
      <c r="H893" s="8"/>
      <c r="I893" s="8"/>
      <c r="J893" s="8"/>
      <c r="K893" s="8"/>
      <c r="L893" s="8"/>
      <c r="M893" s="8"/>
      <c r="N893" s="8"/>
      <c r="O893" s="8"/>
      <c r="P893" s="8"/>
      <c r="Q893" s="10"/>
      <c r="R893" s="10"/>
      <c r="S893" s="11"/>
      <c r="T893" s="10"/>
      <c r="U893" s="8"/>
      <c r="V893" s="8"/>
      <c r="W893" s="44"/>
      <c r="X893" s="44"/>
      <c r="Y893" s="44"/>
      <c r="Z893" s="44"/>
    </row>
    <row r="894" ht="22.5" customHeight="1">
      <c r="A894" s="8"/>
      <c r="B894" s="8"/>
      <c r="C894" s="8"/>
      <c r="D894" s="10"/>
      <c r="E894" s="10"/>
      <c r="F894" s="8"/>
      <c r="G894" s="10"/>
      <c r="H894" s="8"/>
      <c r="I894" s="8"/>
      <c r="J894" s="8"/>
      <c r="K894" s="8"/>
      <c r="L894" s="8"/>
      <c r="M894" s="8"/>
      <c r="N894" s="8"/>
      <c r="O894" s="8"/>
      <c r="P894" s="8"/>
      <c r="Q894" s="10"/>
      <c r="R894" s="10"/>
      <c r="S894" s="11"/>
      <c r="T894" s="10"/>
      <c r="U894" s="8"/>
      <c r="V894" s="8"/>
      <c r="W894" s="44"/>
      <c r="X894" s="44"/>
      <c r="Y894" s="44"/>
      <c r="Z894" s="44"/>
    </row>
    <row r="895" ht="22.5" customHeight="1">
      <c r="A895" s="8"/>
      <c r="B895" s="8"/>
      <c r="C895" s="8"/>
      <c r="D895" s="10"/>
      <c r="E895" s="10"/>
      <c r="F895" s="8"/>
      <c r="G895" s="10"/>
      <c r="H895" s="8"/>
      <c r="I895" s="8"/>
      <c r="J895" s="8"/>
      <c r="K895" s="8"/>
      <c r="L895" s="8"/>
      <c r="M895" s="8"/>
      <c r="N895" s="8"/>
      <c r="O895" s="8"/>
      <c r="P895" s="8"/>
      <c r="Q895" s="10"/>
      <c r="R895" s="10"/>
      <c r="S895" s="11"/>
      <c r="T895" s="10"/>
      <c r="U895" s="8"/>
      <c r="V895" s="8"/>
      <c r="W895" s="44"/>
      <c r="X895" s="44"/>
      <c r="Y895" s="44"/>
      <c r="Z895" s="44"/>
    </row>
    <row r="896" ht="22.5" customHeight="1">
      <c r="A896" s="8"/>
      <c r="B896" s="8"/>
      <c r="C896" s="8"/>
      <c r="D896" s="10"/>
      <c r="E896" s="10"/>
      <c r="F896" s="8"/>
      <c r="G896" s="10"/>
      <c r="H896" s="8"/>
      <c r="I896" s="8"/>
      <c r="J896" s="8"/>
      <c r="K896" s="8"/>
      <c r="L896" s="8"/>
      <c r="M896" s="8"/>
      <c r="N896" s="8"/>
      <c r="O896" s="8"/>
      <c r="P896" s="8"/>
      <c r="Q896" s="10"/>
      <c r="R896" s="10"/>
      <c r="S896" s="11"/>
      <c r="T896" s="10"/>
      <c r="U896" s="8"/>
      <c r="V896" s="8"/>
      <c r="W896" s="44"/>
      <c r="X896" s="44"/>
      <c r="Y896" s="44"/>
      <c r="Z896" s="44"/>
    </row>
    <row r="897" ht="22.5" customHeight="1">
      <c r="A897" s="8"/>
      <c r="B897" s="8"/>
      <c r="C897" s="8"/>
      <c r="D897" s="10"/>
      <c r="E897" s="10"/>
      <c r="F897" s="8"/>
      <c r="G897" s="10"/>
      <c r="H897" s="8"/>
      <c r="I897" s="8"/>
      <c r="J897" s="8"/>
      <c r="K897" s="8"/>
      <c r="L897" s="8"/>
      <c r="M897" s="8"/>
      <c r="N897" s="8"/>
      <c r="O897" s="8"/>
      <c r="P897" s="8"/>
      <c r="Q897" s="10"/>
      <c r="R897" s="10"/>
      <c r="S897" s="11"/>
      <c r="T897" s="10"/>
      <c r="U897" s="8"/>
      <c r="V897" s="8"/>
      <c r="W897" s="44"/>
      <c r="X897" s="44"/>
      <c r="Y897" s="44"/>
      <c r="Z897" s="44"/>
    </row>
    <row r="898" ht="22.5" customHeight="1">
      <c r="A898" s="8"/>
      <c r="B898" s="8"/>
      <c r="C898" s="8"/>
      <c r="D898" s="10"/>
      <c r="E898" s="10"/>
      <c r="F898" s="8"/>
      <c r="G898" s="10"/>
      <c r="H898" s="8"/>
      <c r="I898" s="8"/>
      <c r="J898" s="8"/>
      <c r="K898" s="8"/>
      <c r="L898" s="8"/>
      <c r="M898" s="8"/>
      <c r="N898" s="8"/>
      <c r="O898" s="8"/>
      <c r="P898" s="8"/>
      <c r="Q898" s="10"/>
      <c r="R898" s="10"/>
      <c r="S898" s="11"/>
      <c r="T898" s="10"/>
      <c r="U898" s="8"/>
      <c r="V898" s="8"/>
      <c r="W898" s="44"/>
      <c r="X898" s="44"/>
      <c r="Y898" s="44"/>
      <c r="Z898" s="44"/>
    </row>
    <row r="899" ht="22.5" customHeight="1">
      <c r="A899" s="8"/>
      <c r="B899" s="8"/>
      <c r="C899" s="8"/>
      <c r="D899" s="10"/>
      <c r="E899" s="10"/>
      <c r="F899" s="8"/>
      <c r="G899" s="10"/>
      <c r="H899" s="8"/>
      <c r="I899" s="8"/>
      <c r="J899" s="8"/>
      <c r="K899" s="8"/>
      <c r="L899" s="8"/>
      <c r="M899" s="8"/>
      <c r="N899" s="8"/>
      <c r="O899" s="8"/>
      <c r="P899" s="8"/>
      <c r="Q899" s="10"/>
      <c r="R899" s="10"/>
      <c r="S899" s="11"/>
      <c r="T899" s="10"/>
      <c r="U899" s="8"/>
      <c r="V899" s="8"/>
      <c r="W899" s="44"/>
      <c r="X899" s="44"/>
      <c r="Y899" s="44"/>
      <c r="Z899" s="44"/>
    </row>
    <row r="900" ht="22.5" customHeight="1">
      <c r="A900" s="8"/>
      <c r="B900" s="8"/>
      <c r="C900" s="8"/>
      <c r="D900" s="10"/>
      <c r="E900" s="10"/>
      <c r="F900" s="8"/>
      <c r="G900" s="10"/>
      <c r="H900" s="8"/>
      <c r="I900" s="8"/>
      <c r="J900" s="8"/>
      <c r="K900" s="8"/>
      <c r="L900" s="8"/>
      <c r="M900" s="8"/>
      <c r="N900" s="8"/>
      <c r="O900" s="8"/>
      <c r="P900" s="8"/>
      <c r="Q900" s="10"/>
      <c r="R900" s="10"/>
      <c r="S900" s="11"/>
      <c r="T900" s="10"/>
      <c r="U900" s="8"/>
      <c r="V900" s="8"/>
      <c r="W900" s="44"/>
      <c r="X900" s="44"/>
      <c r="Y900" s="44"/>
      <c r="Z900" s="44"/>
    </row>
    <row r="901" ht="22.5" customHeight="1">
      <c r="A901" s="8"/>
      <c r="B901" s="8"/>
      <c r="C901" s="8"/>
      <c r="D901" s="10"/>
      <c r="E901" s="10"/>
      <c r="F901" s="8"/>
      <c r="G901" s="10"/>
      <c r="H901" s="8"/>
      <c r="I901" s="8"/>
      <c r="J901" s="8"/>
      <c r="K901" s="8"/>
      <c r="L901" s="8"/>
      <c r="M901" s="8"/>
      <c r="N901" s="8"/>
      <c r="O901" s="8"/>
      <c r="P901" s="8"/>
      <c r="Q901" s="10"/>
      <c r="R901" s="10"/>
      <c r="S901" s="11"/>
      <c r="T901" s="10"/>
      <c r="U901" s="8"/>
      <c r="V901" s="8"/>
      <c r="W901" s="44"/>
      <c r="X901" s="44"/>
      <c r="Y901" s="44"/>
      <c r="Z901" s="44"/>
    </row>
    <row r="902" ht="22.5" customHeight="1">
      <c r="A902" s="8"/>
      <c r="B902" s="8"/>
      <c r="C902" s="8"/>
      <c r="D902" s="10"/>
      <c r="E902" s="10"/>
      <c r="F902" s="8"/>
      <c r="G902" s="10"/>
      <c r="H902" s="8"/>
      <c r="I902" s="8"/>
      <c r="J902" s="8"/>
      <c r="K902" s="8"/>
      <c r="L902" s="8"/>
      <c r="M902" s="8"/>
      <c r="N902" s="8"/>
      <c r="O902" s="8"/>
      <c r="P902" s="8"/>
      <c r="Q902" s="10"/>
      <c r="R902" s="10"/>
      <c r="S902" s="11"/>
      <c r="T902" s="10"/>
      <c r="U902" s="8"/>
      <c r="V902" s="8"/>
      <c r="W902" s="44"/>
      <c r="X902" s="44"/>
      <c r="Y902" s="44"/>
      <c r="Z902" s="44"/>
    </row>
    <row r="903" ht="22.5" customHeight="1">
      <c r="A903" s="8"/>
      <c r="B903" s="8"/>
      <c r="C903" s="8"/>
      <c r="D903" s="10"/>
      <c r="E903" s="10"/>
      <c r="F903" s="8"/>
      <c r="G903" s="10"/>
      <c r="H903" s="8"/>
      <c r="I903" s="8"/>
      <c r="J903" s="8"/>
      <c r="K903" s="8"/>
      <c r="L903" s="8"/>
      <c r="M903" s="8"/>
      <c r="N903" s="8"/>
      <c r="O903" s="8"/>
      <c r="P903" s="8"/>
      <c r="Q903" s="10"/>
      <c r="R903" s="10"/>
      <c r="S903" s="11"/>
      <c r="T903" s="10"/>
      <c r="U903" s="8"/>
      <c r="V903" s="8"/>
      <c r="W903" s="44"/>
      <c r="X903" s="44"/>
      <c r="Y903" s="44"/>
      <c r="Z903" s="44"/>
    </row>
    <row r="904" ht="22.5" customHeight="1">
      <c r="A904" s="8"/>
      <c r="B904" s="8"/>
      <c r="C904" s="8"/>
      <c r="D904" s="10"/>
      <c r="E904" s="10"/>
      <c r="F904" s="8"/>
      <c r="G904" s="10"/>
      <c r="H904" s="8"/>
      <c r="I904" s="8"/>
      <c r="J904" s="8"/>
      <c r="K904" s="8"/>
      <c r="L904" s="8"/>
      <c r="M904" s="8"/>
      <c r="N904" s="8"/>
      <c r="O904" s="8"/>
      <c r="P904" s="8"/>
      <c r="Q904" s="10"/>
      <c r="R904" s="10"/>
      <c r="S904" s="11"/>
      <c r="T904" s="10"/>
      <c r="U904" s="8"/>
      <c r="V904" s="8"/>
      <c r="W904" s="44"/>
      <c r="X904" s="44"/>
      <c r="Y904" s="44"/>
      <c r="Z904" s="44"/>
    </row>
    <row r="905" ht="22.5" customHeight="1">
      <c r="A905" s="8"/>
      <c r="B905" s="8"/>
      <c r="C905" s="8"/>
      <c r="D905" s="10"/>
      <c r="E905" s="10"/>
      <c r="F905" s="8"/>
      <c r="G905" s="10"/>
      <c r="H905" s="8"/>
      <c r="I905" s="8"/>
      <c r="J905" s="8"/>
      <c r="K905" s="8"/>
      <c r="L905" s="8"/>
      <c r="M905" s="8"/>
      <c r="N905" s="8"/>
      <c r="O905" s="8"/>
      <c r="P905" s="8"/>
      <c r="Q905" s="10"/>
      <c r="R905" s="10"/>
      <c r="S905" s="11"/>
      <c r="T905" s="10"/>
      <c r="U905" s="8"/>
      <c r="V905" s="8"/>
      <c r="W905" s="44"/>
      <c r="X905" s="44"/>
      <c r="Y905" s="44"/>
      <c r="Z905" s="44"/>
    </row>
    <row r="906" ht="22.5" customHeight="1">
      <c r="A906" s="8"/>
      <c r="B906" s="8"/>
      <c r="C906" s="8"/>
      <c r="D906" s="10"/>
      <c r="E906" s="10"/>
      <c r="F906" s="8"/>
      <c r="G906" s="10"/>
      <c r="H906" s="8"/>
      <c r="I906" s="8"/>
      <c r="J906" s="8"/>
      <c r="K906" s="8"/>
      <c r="L906" s="8"/>
      <c r="M906" s="8"/>
      <c r="N906" s="8"/>
      <c r="O906" s="8"/>
      <c r="P906" s="8"/>
      <c r="Q906" s="10"/>
      <c r="R906" s="10"/>
      <c r="S906" s="11"/>
      <c r="T906" s="10"/>
      <c r="U906" s="8"/>
      <c r="V906" s="8"/>
      <c r="W906" s="44"/>
      <c r="X906" s="44"/>
      <c r="Y906" s="44"/>
      <c r="Z906" s="44"/>
    </row>
    <row r="907" ht="22.5" customHeight="1">
      <c r="A907" s="8"/>
      <c r="B907" s="8"/>
      <c r="C907" s="8"/>
      <c r="D907" s="10"/>
      <c r="E907" s="10"/>
      <c r="F907" s="8"/>
      <c r="G907" s="10"/>
      <c r="H907" s="8"/>
      <c r="I907" s="8"/>
      <c r="J907" s="8"/>
      <c r="K907" s="8"/>
      <c r="L907" s="8"/>
      <c r="M907" s="8"/>
      <c r="N907" s="8"/>
      <c r="O907" s="8"/>
      <c r="P907" s="8"/>
      <c r="Q907" s="10"/>
      <c r="R907" s="10"/>
      <c r="S907" s="11"/>
      <c r="T907" s="10"/>
      <c r="U907" s="8"/>
      <c r="V907" s="8"/>
      <c r="W907" s="44"/>
      <c r="X907" s="44"/>
      <c r="Y907" s="44"/>
      <c r="Z907" s="44"/>
    </row>
    <row r="908" ht="22.5" customHeight="1">
      <c r="A908" s="8"/>
      <c r="B908" s="8"/>
      <c r="C908" s="8"/>
      <c r="D908" s="10"/>
      <c r="E908" s="10"/>
      <c r="F908" s="8"/>
      <c r="G908" s="10"/>
      <c r="H908" s="8"/>
      <c r="I908" s="8"/>
      <c r="J908" s="8"/>
      <c r="K908" s="8"/>
      <c r="L908" s="8"/>
      <c r="M908" s="8"/>
      <c r="N908" s="8"/>
      <c r="O908" s="8"/>
      <c r="P908" s="8"/>
      <c r="Q908" s="10"/>
      <c r="R908" s="10"/>
      <c r="S908" s="11"/>
      <c r="T908" s="10"/>
      <c r="U908" s="8"/>
      <c r="V908" s="8"/>
      <c r="W908" s="44"/>
      <c r="X908" s="44"/>
      <c r="Y908" s="44"/>
      <c r="Z908" s="44"/>
    </row>
    <row r="909" ht="22.5" customHeight="1">
      <c r="A909" s="8"/>
      <c r="B909" s="8"/>
      <c r="C909" s="8"/>
      <c r="D909" s="10"/>
      <c r="E909" s="10"/>
      <c r="F909" s="8"/>
      <c r="G909" s="10"/>
      <c r="H909" s="8"/>
      <c r="I909" s="8"/>
      <c r="J909" s="8"/>
      <c r="K909" s="8"/>
      <c r="L909" s="8"/>
      <c r="M909" s="8"/>
      <c r="N909" s="8"/>
      <c r="O909" s="8"/>
      <c r="P909" s="8"/>
      <c r="Q909" s="10"/>
      <c r="R909" s="10"/>
      <c r="S909" s="11"/>
      <c r="T909" s="10"/>
      <c r="U909" s="8"/>
      <c r="V909" s="8"/>
      <c r="W909" s="44"/>
      <c r="X909" s="44"/>
      <c r="Y909" s="44"/>
      <c r="Z909" s="44"/>
    </row>
    <row r="910" ht="22.5" customHeight="1">
      <c r="A910" s="8"/>
      <c r="B910" s="8"/>
      <c r="C910" s="8"/>
      <c r="D910" s="10"/>
      <c r="E910" s="10"/>
      <c r="F910" s="8"/>
      <c r="G910" s="10"/>
      <c r="H910" s="8"/>
      <c r="I910" s="8"/>
      <c r="J910" s="8"/>
      <c r="K910" s="8"/>
      <c r="L910" s="8"/>
      <c r="M910" s="8"/>
      <c r="N910" s="8"/>
      <c r="O910" s="8"/>
      <c r="P910" s="8"/>
      <c r="Q910" s="10"/>
      <c r="R910" s="10"/>
      <c r="S910" s="11"/>
      <c r="T910" s="10"/>
      <c r="U910" s="8"/>
      <c r="V910" s="8"/>
      <c r="W910" s="44"/>
      <c r="X910" s="44"/>
      <c r="Y910" s="44"/>
      <c r="Z910" s="44"/>
    </row>
    <row r="911" ht="22.5" customHeight="1">
      <c r="A911" s="8"/>
      <c r="B911" s="8"/>
      <c r="C911" s="8"/>
      <c r="D911" s="10"/>
      <c r="E911" s="10"/>
      <c r="F911" s="8"/>
      <c r="G911" s="10"/>
      <c r="H911" s="8"/>
      <c r="I911" s="8"/>
      <c r="J911" s="8"/>
      <c r="K911" s="8"/>
      <c r="L911" s="8"/>
      <c r="M911" s="8"/>
      <c r="N911" s="8"/>
      <c r="O911" s="8"/>
      <c r="P911" s="8"/>
      <c r="Q911" s="10"/>
      <c r="R911" s="10"/>
      <c r="S911" s="11"/>
      <c r="T911" s="10"/>
      <c r="U911" s="8"/>
      <c r="V911" s="8"/>
      <c r="W911" s="44"/>
      <c r="X911" s="44"/>
      <c r="Y911" s="44"/>
      <c r="Z911" s="44"/>
    </row>
    <row r="912" ht="22.5" customHeight="1">
      <c r="A912" s="8"/>
      <c r="B912" s="8"/>
      <c r="C912" s="8"/>
      <c r="D912" s="10"/>
      <c r="E912" s="10"/>
      <c r="F912" s="8"/>
      <c r="G912" s="10"/>
      <c r="H912" s="8"/>
      <c r="I912" s="8"/>
      <c r="J912" s="8"/>
      <c r="K912" s="8"/>
      <c r="L912" s="8"/>
      <c r="M912" s="8"/>
      <c r="N912" s="8"/>
      <c r="O912" s="8"/>
      <c r="P912" s="8"/>
      <c r="Q912" s="10"/>
      <c r="R912" s="10"/>
      <c r="S912" s="11"/>
      <c r="T912" s="10"/>
      <c r="U912" s="8"/>
      <c r="V912" s="8"/>
      <c r="W912" s="44"/>
      <c r="X912" s="44"/>
      <c r="Y912" s="44"/>
      <c r="Z912" s="44"/>
    </row>
    <row r="913" ht="22.5" customHeight="1">
      <c r="A913" s="8"/>
      <c r="B913" s="8"/>
      <c r="C913" s="8"/>
      <c r="D913" s="10"/>
      <c r="E913" s="10"/>
      <c r="F913" s="8"/>
      <c r="G913" s="10"/>
      <c r="H913" s="8"/>
      <c r="I913" s="8"/>
      <c r="J913" s="8"/>
      <c r="K913" s="8"/>
      <c r="L913" s="8"/>
      <c r="M913" s="8"/>
      <c r="N913" s="8"/>
      <c r="O913" s="8"/>
      <c r="P913" s="8"/>
      <c r="Q913" s="10"/>
      <c r="R913" s="10"/>
      <c r="S913" s="11"/>
      <c r="T913" s="10"/>
      <c r="U913" s="8"/>
      <c r="V913" s="8"/>
      <c r="W913" s="44"/>
      <c r="X913" s="44"/>
      <c r="Y913" s="44"/>
      <c r="Z913" s="44"/>
    </row>
    <row r="914" ht="22.5" customHeight="1">
      <c r="A914" s="8"/>
      <c r="B914" s="8"/>
      <c r="C914" s="8"/>
      <c r="D914" s="10"/>
      <c r="E914" s="10"/>
      <c r="F914" s="8"/>
      <c r="G914" s="10"/>
      <c r="H914" s="8"/>
      <c r="I914" s="8"/>
      <c r="J914" s="8"/>
      <c r="K914" s="8"/>
      <c r="L914" s="8"/>
      <c r="M914" s="8"/>
      <c r="N914" s="8"/>
      <c r="O914" s="8"/>
      <c r="P914" s="8"/>
      <c r="Q914" s="10"/>
      <c r="R914" s="10"/>
      <c r="S914" s="11"/>
      <c r="T914" s="10"/>
      <c r="U914" s="8"/>
      <c r="V914" s="8"/>
      <c r="W914" s="44"/>
      <c r="X914" s="44"/>
      <c r="Y914" s="44"/>
      <c r="Z914" s="44"/>
    </row>
    <row r="915" ht="22.5" customHeight="1">
      <c r="A915" s="8"/>
      <c r="B915" s="8"/>
      <c r="C915" s="8"/>
      <c r="D915" s="10"/>
      <c r="E915" s="10"/>
      <c r="F915" s="8"/>
      <c r="G915" s="10"/>
      <c r="H915" s="8"/>
      <c r="I915" s="8"/>
      <c r="J915" s="8"/>
      <c r="K915" s="8"/>
      <c r="L915" s="8"/>
      <c r="M915" s="8"/>
      <c r="N915" s="8"/>
      <c r="O915" s="8"/>
      <c r="P915" s="8"/>
      <c r="Q915" s="10"/>
      <c r="R915" s="10"/>
      <c r="S915" s="11"/>
      <c r="T915" s="10"/>
      <c r="U915" s="8"/>
      <c r="V915" s="8"/>
      <c r="W915" s="44"/>
      <c r="X915" s="44"/>
      <c r="Y915" s="44"/>
      <c r="Z915" s="44"/>
    </row>
    <row r="916" ht="22.5" customHeight="1">
      <c r="A916" s="8"/>
      <c r="B916" s="8"/>
      <c r="C916" s="8"/>
      <c r="D916" s="10"/>
      <c r="E916" s="10"/>
      <c r="F916" s="8"/>
      <c r="G916" s="10"/>
      <c r="H916" s="8"/>
      <c r="I916" s="8"/>
      <c r="J916" s="8"/>
      <c r="K916" s="8"/>
      <c r="L916" s="8"/>
      <c r="M916" s="8"/>
      <c r="N916" s="8"/>
      <c r="O916" s="8"/>
      <c r="P916" s="8"/>
      <c r="Q916" s="10"/>
      <c r="R916" s="10"/>
      <c r="S916" s="11"/>
      <c r="T916" s="10"/>
      <c r="U916" s="8"/>
      <c r="V916" s="8"/>
      <c r="W916" s="44"/>
      <c r="X916" s="44"/>
      <c r="Y916" s="44"/>
      <c r="Z916" s="44"/>
    </row>
    <row r="917" ht="22.5" customHeight="1">
      <c r="A917" s="8"/>
      <c r="B917" s="8"/>
      <c r="C917" s="8"/>
      <c r="D917" s="10"/>
      <c r="E917" s="10"/>
      <c r="F917" s="8"/>
      <c r="G917" s="10"/>
      <c r="H917" s="8"/>
      <c r="I917" s="8"/>
      <c r="J917" s="8"/>
      <c r="K917" s="8"/>
      <c r="L917" s="8"/>
      <c r="M917" s="8"/>
      <c r="N917" s="8"/>
      <c r="O917" s="8"/>
      <c r="P917" s="8"/>
      <c r="Q917" s="10"/>
      <c r="R917" s="10"/>
      <c r="S917" s="11"/>
      <c r="T917" s="10"/>
      <c r="U917" s="8"/>
      <c r="V917" s="8"/>
      <c r="W917" s="44"/>
      <c r="X917" s="44"/>
      <c r="Y917" s="44"/>
      <c r="Z917" s="44"/>
    </row>
    <row r="918" ht="22.5" customHeight="1">
      <c r="A918" s="8"/>
      <c r="B918" s="8"/>
      <c r="C918" s="8"/>
      <c r="D918" s="10"/>
      <c r="E918" s="10"/>
      <c r="F918" s="8"/>
      <c r="G918" s="10"/>
      <c r="H918" s="8"/>
      <c r="I918" s="8"/>
      <c r="J918" s="8"/>
      <c r="K918" s="8"/>
      <c r="L918" s="8"/>
      <c r="M918" s="8"/>
      <c r="N918" s="8"/>
      <c r="O918" s="8"/>
      <c r="P918" s="8"/>
      <c r="Q918" s="10"/>
      <c r="R918" s="10"/>
      <c r="S918" s="11"/>
      <c r="T918" s="10"/>
      <c r="U918" s="8"/>
      <c r="V918" s="8"/>
      <c r="W918" s="44"/>
      <c r="X918" s="44"/>
      <c r="Y918" s="44"/>
      <c r="Z918" s="44"/>
    </row>
    <row r="919" ht="22.5" customHeight="1">
      <c r="A919" s="8"/>
      <c r="B919" s="8"/>
      <c r="C919" s="8"/>
      <c r="D919" s="10"/>
      <c r="E919" s="10"/>
      <c r="F919" s="8"/>
      <c r="G919" s="10"/>
      <c r="H919" s="8"/>
      <c r="I919" s="8"/>
      <c r="J919" s="8"/>
      <c r="K919" s="8"/>
      <c r="L919" s="8"/>
      <c r="M919" s="8"/>
      <c r="N919" s="8"/>
      <c r="O919" s="8"/>
      <c r="P919" s="8"/>
      <c r="Q919" s="10"/>
      <c r="R919" s="10"/>
      <c r="S919" s="11"/>
      <c r="T919" s="10"/>
      <c r="U919" s="8"/>
      <c r="V919" s="8"/>
      <c r="W919" s="44"/>
      <c r="X919" s="44"/>
      <c r="Y919" s="44"/>
      <c r="Z919" s="44"/>
    </row>
    <row r="920" ht="22.5" customHeight="1">
      <c r="A920" s="8"/>
      <c r="B920" s="8"/>
      <c r="C920" s="8"/>
      <c r="D920" s="10"/>
      <c r="E920" s="10"/>
      <c r="F920" s="8"/>
      <c r="G920" s="10"/>
      <c r="H920" s="8"/>
      <c r="I920" s="8"/>
      <c r="J920" s="8"/>
      <c r="K920" s="8"/>
      <c r="L920" s="8"/>
      <c r="M920" s="8"/>
      <c r="N920" s="8"/>
      <c r="O920" s="8"/>
      <c r="P920" s="8"/>
      <c r="Q920" s="10"/>
      <c r="R920" s="10"/>
      <c r="S920" s="11"/>
      <c r="T920" s="10"/>
      <c r="U920" s="8"/>
      <c r="V920" s="8"/>
      <c r="W920" s="44"/>
      <c r="X920" s="44"/>
      <c r="Y920" s="44"/>
      <c r="Z920" s="44"/>
    </row>
    <row r="921" ht="22.5" customHeight="1">
      <c r="A921" s="8"/>
      <c r="B921" s="8"/>
      <c r="C921" s="8"/>
      <c r="D921" s="10"/>
      <c r="E921" s="10"/>
      <c r="F921" s="8"/>
      <c r="G921" s="10"/>
      <c r="H921" s="8"/>
      <c r="I921" s="8"/>
      <c r="J921" s="8"/>
      <c r="K921" s="8"/>
      <c r="L921" s="8"/>
      <c r="M921" s="8"/>
      <c r="N921" s="8"/>
      <c r="O921" s="8"/>
      <c r="P921" s="8"/>
      <c r="Q921" s="10"/>
      <c r="R921" s="10"/>
      <c r="S921" s="11"/>
      <c r="T921" s="10"/>
      <c r="U921" s="8"/>
      <c r="V921" s="8"/>
      <c r="W921" s="44"/>
      <c r="X921" s="44"/>
      <c r="Y921" s="44"/>
      <c r="Z921" s="44"/>
    </row>
    <row r="922" ht="22.5" customHeight="1">
      <c r="A922" s="8"/>
      <c r="B922" s="8"/>
      <c r="C922" s="8"/>
      <c r="D922" s="10"/>
      <c r="E922" s="10"/>
      <c r="F922" s="8"/>
      <c r="G922" s="10"/>
      <c r="H922" s="8"/>
      <c r="I922" s="8"/>
      <c r="J922" s="8"/>
      <c r="K922" s="8"/>
      <c r="L922" s="8"/>
      <c r="M922" s="8"/>
      <c r="N922" s="8"/>
      <c r="O922" s="8"/>
      <c r="P922" s="8"/>
      <c r="Q922" s="10"/>
      <c r="R922" s="10"/>
      <c r="S922" s="11"/>
      <c r="T922" s="10"/>
      <c r="U922" s="8"/>
      <c r="V922" s="8"/>
      <c r="W922" s="44"/>
      <c r="X922" s="44"/>
      <c r="Y922" s="44"/>
      <c r="Z922" s="44"/>
    </row>
    <row r="923" ht="22.5" customHeight="1">
      <c r="A923" s="8"/>
      <c r="B923" s="8"/>
      <c r="C923" s="8"/>
      <c r="D923" s="10"/>
      <c r="E923" s="10"/>
      <c r="F923" s="8"/>
      <c r="G923" s="10"/>
      <c r="H923" s="8"/>
      <c r="I923" s="8"/>
      <c r="J923" s="8"/>
      <c r="K923" s="8"/>
      <c r="L923" s="8"/>
      <c r="M923" s="8"/>
      <c r="N923" s="8"/>
      <c r="O923" s="8"/>
      <c r="P923" s="8"/>
      <c r="Q923" s="10"/>
      <c r="R923" s="10"/>
      <c r="S923" s="11"/>
      <c r="T923" s="10"/>
      <c r="U923" s="8"/>
      <c r="V923" s="8"/>
      <c r="W923" s="44"/>
      <c r="X923" s="44"/>
      <c r="Y923" s="44"/>
      <c r="Z923" s="44"/>
    </row>
    <row r="924" ht="22.5" customHeight="1">
      <c r="A924" s="8"/>
      <c r="B924" s="8"/>
      <c r="C924" s="8"/>
      <c r="D924" s="10"/>
      <c r="E924" s="10"/>
      <c r="F924" s="8"/>
      <c r="G924" s="10"/>
      <c r="H924" s="8"/>
      <c r="I924" s="8"/>
      <c r="J924" s="8"/>
      <c r="K924" s="8"/>
      <c r="L924" s="8"/>
      <c r="M924" s="8"/>
      <c r="N924" s="8"/>
      <c r="O924" s="8"/>
      <c r="P924" s="8"/>
      <c r="Q924" s="10"/>
      <c r="R924" s="10"/>
      <c r="S924" s="11"/>
      <c r="T924" s="10"/>
      <c r="U924" s="8"/>
      <c r="V924" s="8"/>
      <c r="W924" s="44"/>
      <c r="X924" s="44"/>
      <c r="Y924" s="44"/>
      <c r="Z924" s="44"/>
    </row>
    <row r="925" ht="22.5" customHeight="1">
      <c r="A925" s="8"/>
      <c r="B925" s="8"/>
      <c r="C925" s="8"/>
      <c r="D925" s="10"/>
      <c r="E925" s="10"/>
      <c r="F925" s="8"/>
      <c r="G925" s="10"/>
      <c r="H925" s="8"/>
      <c r="I925" s="8"/>
      <c r="J925" s="8"/>
      <c r="K925" s="8"/>
      <c r="L925" s="8"/>
      <c r="M925" s="8"/>
      <c r="N925" s="8"/>
      <c r="O925" s="8"/>
      <c r="P925" s="8"/>
      <c r="Q925" s="10"/>
      <c r="R925" s="10"/>
      <c r="S925" s="11"/>
      <c r="T925" s="10"/>
      <c r="U925" s="8"/>
      <c r="V925" s="8"/>
      <c r="W925" s="44"/>
      <c r="X925" s="44"/>
      <c r="Y925" s="44"/>
      <c r="Z925" s="44"/>
    </row>
    <row r="926" ht="22.5" customHeight="1">
      <c r="A926" s="8"/>
      <c r="B926" s="8"/>
      <c r="C926" s="8"/>
      <c r="D926" s="10"/>
      <c r="E926" s="10"/>
      <c r="F926" s="8"/>
      <c r="G926" s="10"/>
      <c r="H926" s="8"/>
      <c r="I926" s="8"/>
      <c r="J926" s="8"/>
      <c r="K926" s="8"/>
      <c r="L926" s="8"/>
      <c r="M926" s="8"/>
      <c r="N926" s="8"/>
      <c r="O926" s="8"/>
      <c r="P926" s="8"/>
      <c r="Q926" s="10"/>
      <c r="R926" s="10"/>
      <c r="S926" s="11"/>
      <c r="T926" s="10"/>
      <c r="U926" s="8"/>
      <c r="V926" s="8"/>
      <c r="W926" s="44"/>
      <c r="X926" s="44"/>
      <c r="Y926" s="44"/>
      <c r="Z926" s="44"/>
    </row>
    <row r="927" ht="22.5" customHeight="1">
      <c r="A927" s="8"/>
      <c r="B927" s="8"/>
      <c r="C927" s="8"/>
      <c r="D927" s="10"/>
      <c r="E927" s="10"/>
      <c r="F927" s="8"/>
      <c r="G927" s="10"/>
      <c r="H927" s="8"/>
      <c r="I927" s="8"/>
      <c r="J927" s="8"/>
      <c r="K927" s="8"/>
      <c r="L927" s="8"/>
      <c r="M927" s="8"/>
      <c r="N927" s="8"/>
      <c r="O927" s="8"/>
      <c r="P927" s="8"/>
      <c r="Q927" s="10"/>
      <c r="R927" s="10"/>
      <c r="S927" s="11"/>
      <c r="T927" s="10"/>
      <c r="U927" s="8"/>
      <c r="V927" s="8"/>
      <c r="W927" s="44"/>
      <c r="X927" s="44"/>
      <c r="Y927" s="44"/>
      <c r="Z927" s="44"/>
    </row>
    <row r="928" ht="22.5" customHeight="1">
      <c r="A928" s="8"/>
      <c r="B928" s="8"/>
      <c r="C928" s="8"/>
      <c r="D928" s="10"/>
      <c r="E928" s="10"/>
      <c r="F928" s="8"/>
      <c r="G928" s="10"/>
      <c r="H928" s="8"/>
      <c r="I928" s="8"/>
      <c r="J928" s="8"/>
      <c r="K928" s="8"/>
      <c r="L928" s="8"/>
      <c r="M928" s="8"/>
      <c r="N928" s="8"/>
      <c r="O928" s="8"/>
      <c r="P928" s="8"/>
      <c r="Q928" s="10"/>
      <c r="R928" s="10"/>
      <c r="S928" s="11"/>
      <c r="T928" s="10"/>
      <c r="U928" s="8"/>
      <c r="V928" s="8"/>
      <c r="W928" s="44"/>
      <c r="X928" s="44"/>
      <c r="Y928" s="44"/>
      <c r="Z928" s="44"/>
    </row>
    <row r="929" ht="22.5" customHeight="1">
      <c r="A929" s="8"/>
      <c r="B929" s="8"/>
      <c r="C929" s="8"/>
      <c r="D929" s="10"/>
      <c r="E929" s="10"/>
      <c r="F929" s="8"/>
      <c r="G929" s="10"/>
      <c r="H929" s="8"/>
      <c r="I929" s="8"/>
      <c r="J929" s="8"/>
      <c r="K929" s="8"/>
      <c r="L929" s="8"/>
      <c r="M929" s="8"/>
      <c r="N929" s="8"/>
      <c r="O929" s="8"/>
      <c r="P929" s="8"/>
      <c r="Q929" s="10"/>
      <c r="R929" s="10"/>
      <c r="S929" s="11"/>
      <c r="T929" s="10"/>
      <c r="U929" s="8"/>
      <c r="V929" s="8"/>
      <c r="W929" s="44"/>
      <c r="X929" s="44"/>
      <c r="Y929" s="44"/>
      <c r="Z929" s="44"/>
    </row>
    <row r="930" ht="22.5" customHeight="1">
      <c r="A930" s="8"/>
      <c r="B930" s="8"/>
      <c r="C930" s="8"/>
      <c r="D930" s="10"/>
      <c r="E930" s="10"/>
      <c r="F930" s="8"/>
      <c r="G930" s="10"/>
      <c r="H930" s="8"/>
      <c r="I930" s="8"/>
      <c r="J930" s="8"/>
      <c r="K930" s="8"/>
      <c r="L930" s="8"/>
      <c r="M930" s="8"/>
      <c r="N930" s="8"/>
      <c r="O930" s="8"/>
      <c r="P930" s="8"/>
      <c r="Q930" s="10"/>
      <c r="R930" s="10"/>
      <c r="S930" s="11"/>
      <c r="T930" s="10"/>
      <c r="U930" s="8"/>
      <c r="V930" s="8"/>
      <c r="W930" s="44"/>
      <c r="X930" s="44"/>
      <c r="Y930" s="44"/>
      <c r="Z930" s="44"/>
    </row>
    <row r="931" ht="22.5" customHeight="1">
      <c r="A931" s="8"/>
      <c r="B931" s="8"/>
      <c r="C931" s="8"/>
      <c r="D931" s="10"/>
      <c r="E931" s="10"/>
      <c r="F931" s="8"/>
      <c r="G931" s="10"/>
      <c r="H931" s="8"/>
      <c r="I931" s="8"/>
      <c r="J931" s="8"/>
      <c r="K931" s="8"/>
      <c r="L931" s="8"/>
      <c r="M931" s="8"/>
      <c r="N931" s="8"/>
      <c r="O931" s="8"/>
      <c r="P931" s="8"/>
      <c r="Q931" s="10"/>
      <c r="R931" s="10"/>
      <c r="S931" s="11"/>
      <c r="T931" s="10"/>
      <c r="U931" s="8"/>
      <c r="V931" s="8"/>
      <c r="W931" s="44"/>
      <c r="X931" s="44"/>
      <c r="Y931" s="44"/>
      <c r="Z931" s="44"/>
    </row>
    <row r="932" ht="22.5" customHeight="1">
      <c r="A932" s="8"/>
      <c r="B932" s="8"/>
      <c r="C932" s="8"/>
      <c r="D932" s="10"/>
      <c r="E932" s="10"/>
      <c r="F932" s="8"/>
      <c r="G932" s="10"/>
      <c r="H932" s="8"/>
      <c r="I932" s="8"/>
      <c r="J932" s="8"/>
      <c r="K932" s="8"/>
      <c r="L932" s="8"/>
      <c r="M932" s="8"/>
      <c r="N932" s="8"/>
      <c r="O932" s="8"/>
      <c r="P932" s="8"/>
      <c r="Q932" s="10"/>
      <c r="R932" s="10"/>
      <c r="S932" s="11"/>
      <c r="T932" s="10"/>
      <c r="U932" s="8"/>
      <c r="V932" s="8"/>
      <c r="W932" s="44"/>
      <c r="X932" s="44"/>
      <c r="Y932" s="44"/>
      <c r="Z932" s="44"/>
    </row>
    <row r="933" ht="22.5" customHeight="1">
      <c r="A933" s="8"/>
      <c r="B933" s="8"/>
      <c r="C933" s="8"/>
      <c r="D933" s="10"/>
      <c r="E933" s="10"/>
      <c r="F933" s="8"/>
      <c r="G933" s="10"/>
      <c r="H933" s="8"/>
      <c r="I933" s="8"/>
      <c r="J933" s="8"/>
      <c r="K933" s="8"/>
      <c r="L933" s="8"/>
      <c r="M933" s="8"/>
      <c r="N933" s="8"/>
      <c r="O933" s="8"/>
      <c r="P933" s="8"/>
      <c r="Q933" s="10"/>
      <c r="R933" s="10"/>
      <c r="S933" s="11"/>
      <c r="T933" s="10"/>
      <c r="U933" s="8"/>
      <c r="V933" s="8"/>
      <c r="W933" s="44"/>
      <c r="X933" s="44"/>
      <c r="Y933" s="44"/>
      <c r="Z933" s="44"/>
    </row>
    <row r="934" ht="22.5" customHeight="1">
      <c r="A934" s="8"/>
      <c r="B934" s="8"/>
      <c r="C934" s="8"/>
      <c r="D934" s="10"/>
      <c r="E934" s="10"/>
      <c r="F934" s="8"/>
      <c r="G934" s="10"/>
      <c r="H934" s="8"/>
      <c r="I934" s="8"/>
      <c r="J934" s="8"/>
      <c r="K934" s="8"/>
      <c r="L934" s="8"/>
      <c r="M934" s="8"/>
      <c r="N934" s="8"/>
      <c r="O934" s="8"/>
      <c r="P934" s="8"/>
      <c r="Q934" s="10"/>
      <c r="R934" s="10"/>
      <c r="S934" s="11"/>
      <c r="T934" s="10"/>
      <c r="U934" s="8"/>
      <c r="V934" s="8"/>
      <c r="W934" s="44"/>
      <c r="X934" s="44"/>
      <c r="Y934" s="44"/>
      <c r="Z934" s="44"/>
    </row>
    <row r="935" ht="22.5" customHeight="1">
      <c r="A935" s="8"/>
      <c r="B935" s="8"/>
      <c r="C935" s="8"/>
      <c r="D935" s="10"/>
      <c r="E935" s="10"/>
      <c r="F935" s="8"/>
      <c r="G935" s="10"/>
      <c r="H935" s="8"/>
      <c r="I935" s="8"/>
      <c r="J935" s="8"/>
      <c r="K935" s="8"/>
      <c r="L935" s="8"/>
      <c r="M935" s="8"/>
      <c r="N935" s="8"/>
      <c r="O935" s="8"/>
      <c r="P935" s="8"/>
      <c r="Q935" s="10"/>
      <c r="R935" s="10"/>
      <c r="S935" s="11"/>
      <c r="T935" s="10"/>
      <c r="U935" s="8"/>
      <c r="V935" s="8"/>
      <c r="W935" s="44"/>
      <c r="X935" s="44"/>
      <c r="Y935" s="44"/>
      <c r="Z935" s="44"/>
    </row>
    <row r="936" ht="22.5" customHeight="1">
      <c r="A936" s="8"/>
      <c r="B936" s="8"/>
      <c r="C936" s="8"/>
      <c r="D936" s="10"/>
      <c r="E936" s="10"/>
      <c r="F936" s="8"/>
      <c r="G936" s="10"/>
      <c r="H936" s="8"/>
      <c r="I936" s="8"/>
      <c r="J936" s="8"/>
      <c r="K936" s="8"/>
      <c r="L936" s="8"/>
      <c r="M936" s="8"/>
      <c r="N936" s="8"/>
      <c r="O936" s="8"/>
      <c r="P936" s="8"/>
      <c r="Q936" s="10"/>
      <c r="R936" s="10"/>
      <c r="S936" s="11"/>
      <c r="T936" s="10"/>
      <c r="U936" s="8"/>
      <c r="V936" s="8"/>
      <c r="W936" s="44"/>
      <c r="X936" s="44"/>
      <c r="Y936" s="44"/>
      <c r="Z936" s="44"/>
    </row>
    <row r="937" ht="22.5" customHeight="1">
      <c r="A937" s="8"/>
      <c r="B937" s="8"/>
      <c r="C937" s="8"/>
      <c r="D937" s="10"/>
      <c r="E937" s="10"/>
      <c r="F937" s="8"/>
      <c r="G937" s="10"/>
      <c r="H937" s="8"/>
      <c r="I937" s="8"/>
      <c r="J937" s="8"/>
      <c r="K937" s="8"/>
      <c r="L937" s="8"/>
      <c r="M937" s="8"/>
      <c r="N937" s="8"/>
      <c r="O937" s="8"/>
      <c r="P937" s="8"/>
      <c r="Q937" s="10"/>
      <c r="R937" s="10"/>
      <c r="S937" s="11"/>
      <c r="T937" s="10"/>
      <c r="U937" s="8"/>
      <c r="V937" s="8"/>
      <c r="W937" s="44"/>
      <c r="X937" s="44"/>
      <c r="Y937" s="44"/>
      <c r="Z937" s="44"/>
    </row>
    <row r="938" ht="22.5" customHeight="1">
      <c r="A938" s="8"/>
      <c r="B938" s="8"/>
      <c r="C938" s="8"/>
      <c r="D938" s="10"/>
      <c r="E938" s="10"/>
      <c r="F938" s="8"/>
      <c r="G938" s="10"/>
      <c r="H938" s="8"/>
      <c r="I938" s="8"/>
      <c r="J938" s="8"/>
      <c r="K938" s="8"/>
      <c r="L938" s="8"/>
      <c r="M938" s="8"/>
      <c r="N938" s="8"/>
      <c r="O938" s="8"/>
      <c r="P938" s="8"/>
      <c r="Q938" s="10"/>
      <c r="R938" s="10"/>
      <c r="S938" s="11"/>
      <c r="T938" s="10"/>
      <c r="U938" s="8"/>
      <c r="V938" s="8"/>
      <c r="W938" s="44"/>
      <c r="X938" s="44"/>
      <c r="Y938" s="44"/>
      <c r="Z938" s="44"/>
    </row>
    <row r="939" ht="22.5" customHeight="1">
      <c r="A939" s="8"/>
      <c r="B939" s="8"/>
      <c r="C939" s="8"/>
      <c r="D939" s="10"/>
      <c r="E939" s="10"/>
      <c r="F939" s="8"/>
      <c r="G939" s="10"/>
      <c r="H939" s="8"/>
      <c r="I939" s="8"/>
      <c r="J939" s="8"/>
      <c r="K939" s="8"/>
      <c r="L939" s="8"/>
      <c r="M939" s="8"/>
      <c r="N939" s="8"/>
      <c r="O939" s="8"/>
      <c r="P939" s="8"/>
      <c r="Q939" s="10"/>
      <c r="R939" s="10"/>
      <c r="S939" s="11"/>
      <c r="T939" s="10"/>
      <c r="U939" s="8"/>
      <c r="V939" s="8"/>
      <c r="W939" s="44"/>
      <c r="X939" s="44"/>
      <c r="Y939" s="44"/>
      <c r="Z939" s="44"/>
    </row>
    <row r="940" ht="22.5" customHeight="1">
      <c r="A940" s="8"/>
      <c r="B940" s="8"/>
      <c r="C940" s="8"/>
      <c r="D940" s="10"/>
      <c r="E940" s="10"/>
      <c r="F940" s="8"/>
      <c r="G940" s="10"/>
      <c r="H940" s="8"/>
      <c r="I940" s="8"/>
      <c r="J940" s="8"/>
      <c r="K940" s="8"/>
      <c r="L940" s="8"/>
      <c r="M940" s="8"/>
      <c r="N940" s="8"/>
      <c r="O940" s="8"/>
      <c r="P940" s="8"/>
      <c r="Q940" s="10"/>
      <c r="R940" s="10"/>
      <c r="S940" s="11"/>
      <c r="T940" s="10"/>
      <c r="U940" s="8"/>
      <c r="V940" s="8"/>
      <c r="W940" s="44"/>
      <c r="X940" s="44"/>
      <c r="Y940" s="44"/>
      <c r="Z940" s="44"/>
    </row>
    <row r="941" ht="22.5" customHeight="1">
      <c r="A941" s="8"/>
      <c r="B941" s="8"/>
      <c r="C941" s="8"/>
      <c r="D941" s="10"/>
      <c r="E941" s="10"/>
      <c r="F941" s="8"/>
      <c r="G941" s="10"/>
      <c r="H941" s="8"/>
      <c r="I941" s="8"/>
      <c r="J941" s="8"/>
      <c r="K941" s="8"/>
      <c r="L941" s="8"/>
      <c r="M941" s="8"/>
      <c r="N941" s="8"/>
      <c r="O941" s="8"/>
      <c r="P941" s="8"/>
      <c r="Q941" s="10"/>
      <c r="R941" s="10"/>
      <c r="S941" s="11"/>
      <c r="T941" s="10"/>
      <c r="U941" s="8"/>
      <c r="V941" s="8"/>
      <c r="W941" s="44"/>
      <c r="X941" s="44"/>
      <c r="Y941" s="44"/>
      <c r="Z941" s="44"/>
    </row>
    <row r="942" ht="22.5" customHeight="1">
      <c r="A942" s="8"/>
      <c r="B942" s="8"/>
      <c r="C942" s="8"/>
      <c r="D942" s="10"/>
      <c r="E942" s="10"/>
      <c r="F942" s="8"/>
      <c r="G942" s="10"/>
      <c r="H942" s="8"/>
      <c r="I942" s="8"/>
      <c r="J942" s="8"/>
      <c r="K942" s="8"/>
      <c r="L942" s="8"/>
      <c r="M942" s="8"/>
      <c r="N942" s="8"/>
      <c r="O942" s="8"/>
      <c r="P942" s="8"/>
      <c r="Q942" s="10"/>
      <c r="R942" s="10"/>
      <c r="S942" s="11"/>
      <c r="T942" s="10"/>
      <c r="U942" s="8"/>
      <c r="V942" s="8"/>
      <c r="W942" s="44"/>
      <c r="X942" s="44"/>
      <c r="Y942" s="44"/>
      <c r="Z942" s="44"/>
    </row>
    <row r="943" ht="22.5" customHeight="1">
      <c r="A943" s="8"/>
      <c r="B943" s="8"/>
      <c r="C943" s="8"/>
      <c r="D943" s="10"/>
      <c r="E943" s="10"/>
      <c r="F943" s="8"/>
      <c r="G943" s="10"/>
      <c r="H943" s="8"/>
      <c r="I943" s="8"/>
      <c r="J943" s="8"/>
      <c r="K943" s="8"/>
      <c r="L943" s="8"/>
      <c r="M943" s="8"/>
      <c r="N943" s="8"/>
      <c r="O943" s="8"/>
      <c r="P943" s="8"/>
      <c r="Q943" s="10"/>
      <c r="R943" s="10"/>
      <c r="S943" s="11"/>
      <c r="T943" s="10"/>
      <c r="U943" s="8"/>
      <c r="V943" s="8"/>
      <c r="W943" s="44"/>
      <c r="X943" s="44"/>
      <c r="Y943" s="44"/>
      <c r="Z943" s="44"/>
    </row>
    <row r="944" ht="22.5" customHeight="1">
      <c r="A944" s="8"/>
      <c r="B944" s="8"/>
      <c r="C944" s="8"/>
      <c r="D944" s="10"/>
      <c r="E944" s="10"/>
      <c r="F944" s="8"/>
      <c r="G944" s="10"/>
      <c r="H944" s="8"/>
      <c r="I944" s="8"/>
      <c r="J944" s="8"/>
      <c r="K944" s="8"/>
      <c r="L944" s="8"/>
      <c r="M944" s="8"/>
      <c r="N944" s="8"/>
      <c r="O944" s="8"/>
      <c r="P944" s="8"/>
      <c r="Q944" s="10"/>
      <c r="R944" s="10"/>
      <c r="S944" s="11"/>
      <c r="T944" s="10"/>
      <c r="U944" s="8"/>
      <c r="V944" s="8"/>
      <c r="W944" s="44"/>
      <c r="X944" s="44"/>
      <c r="Y944" s="44"/>
      <c r="Z944" s="44"/>
    </row>
    <row r="945" ht="22.5" customHeight="1">
      <c r="A945" s="8"/>
      <c r="B945" s="8"/>
      <c r="C945" s="8"/>
      <c r="D945" s="10"/>
      <c r="E945" s="10"/>
      <c r="F945" s="8"/>
      <c r="G945" s="10"/>
      <c r="H945" s="8"/>
      <c r="I945" s="8"/>
      <c r="J945" s="8"/>
      <c r="K945" s="8"/>
      <c r="L945" s="8"/>
      <c r="M945" s="8"/>
      <c r="N945" s="8"/>
      <c r="O945" s="8"/>
      <c r="P945" s="8"/>
      <c r="Q945" s="10"/>
      <c r="R945" s="10"/>
      <c r="S945" s="11"/>
      <c r="T945" s="10"/>
      <c r="U945" s="8"/>
      <c r="V945" s="8"/>
      <c r="W945" s="44"/>
      <c r="X945" s="44"/>
      <c r="Y945" s="44"/>
      <c r="Z945" s="44"/>
    </row>
    <row r="946" ht="22.5" customHeight="1">
      <c r="A946" s="8"/>
      <c r="B946" s="8"/>
      <c r="C946" s="8"/>
      <c r="D946" s="10"/>
      <c r="E946" s="10"/>
      <c r="F946" s="8"/>
      <c r="G946" s="10"/>
      <c r="H946" s="8"/>
      <c r="I946" s="8"/>
      <c r="J946" s="8"/>
      <c r="K946" s="8"/>
      <c r="L946" s="8"/>
      <c r="M946" s="8"/>
      <c r="N946" s="8"/>
      <c r="O946" s="8"/>
      <c r="P946" s="8"/>
      <c r="Q946" s="10"/>
      <c r="R946" s="10"/>
      <c r="S946" s="11"/>
      <c r="T946" s="10"/>
      <c r="U946" s="8"/>
      <c r="V946" s="8"/>
      <c r="W946" s="44"/>
      <c r="X946" s="44"/>
      <c r="Y946" s="44"/>
      <c r="Z946" s="44"/>
    </row>
    <row r="947" ht="22.5" customHeight="1">
      <c r="A947" s="8"/>
      <c r="B947" s="8"/>
      <c r="C947" s="8"/>
      <c r="D947" s="10"/>
      <c r="E947" s="10"/>
      <c r="F947" s="8"/>
      <c r="G947" s="10"/>
      <c r="H947" s="8"/>
      <c r="I947" s="8"/>
      <c r="J947" s="8"/>
      <c r="K947" s="8"/>
      <c r="L947" s="8"/>
      <c r="M947" s="8"/>
      <c r="N947" s="8"/>
      <c r="O947" s="8"/>
      <c r="P947" s="8"/>
      <c r="Q947" s="10"/>
      <c r="R947" s="10"/>
      <c r="S947" s="11"/>
      <c r="T947" s="10"/>
      <c r="U947" s="8"/>
      <c r="V947" s="8"/>
      <c r="W947" s="44"/>
      <c r="X947" s="44"/>
      <c r="Y947" s="44"/>
      <c r="Z947" s="44"/>
    </row>
    <row r="948" ht="22.5" customHeight="1">
      <c r="A948" s="8"/>
      <c r="B948" s="8"/>
      <c r="C948" s="8"/>
      <c r="D948" s="10"/>
      <c r="E948" s="10"/>
      <c r="F948" s="8"/>
      <c r="G948" s="10"/>
      <c r="H948" s="8"/>
      <c r="I948" s="8"/>
      <c r="J948" s="8"/>
      <c r="K948" s="8"/>
      <c r="L948" s="8"/>
      <c r="M948" s="8"/>
      <c r="N948" s="8"/>
      <c r="O948" s="8"/>
      <c r="P948" s="8"/>
      <c r="Q948" s="10"/>
      <c r="R948" s="10"/>
      <c r="S948" s="11"/>
      <c r="T948" s="10"/>
      <c r="U948" s="8"/>
      <c r="V948" s="8"/>
      <c r="W948" s="44"/>
      <c r="X948" s="44"/>
      <c r="Y948" s="44"/>
      <c r="Z948" s="44"/>
    </row>
    <row r="949" ht="22.5" customHeight="1">
      <c r="A949" s="8"/>
      <c r="B949" s="8"/>
      <c r="C949" s="8"/>
      <c r="D949" s="10"/>
      <c r="E949" s="10"/>
      <c r="F949" s="8"/>
      <c r="G949" s="10"/>
      <c r="H949" s="8"/>
      <c r="I949" s="8"/>
      <c r="J949" s="8"/>
      <c r="K949" s="8"/>
      <c r="L949" s="8"/>
      <c r="M949" s="8"/>
      <c r="N949" s="8"/>
      <c r="O949" s="8"/>
      <c r="P949" s="8"/>
      <c r="Q949" s="10"/>
      <c r="R949" s="10"/>
      <c r="S949" s="11"/>
      <c r="T949" s="10"/>
      <c r="U949" s="8"/>
      <c r="V949" s="8"/>
      <c r="W949" s="44"/>
      <c r="X949" s="44"/>
      <c r="Y949" s="44"/>
      <c r="Z949" s="44"/>
    </row>
    <row r="950" ht="22.5" customHeight="1">
      <c r="A950" s="8"/>
      <c r="B950" s="8"/>
      <c r="C950" s="8"/>
      <c r="D950" s="10"/>
      <c r="E950" s="10"/>
      <c r="F950" s="8"/>
      <c r="G950" s="10"/>
      <c r="H950" s="8"/>
      <c r="I950" s="8"/>
      <c r="J950" s="8"/>
      <c r="K950" s="8"/>
      <c r="L950" s="8"/>
      <c r="M950" s="8"/>
      <c r="N950" s="8"/>
      <c r="O950" s="8"/>
      <c r="P950" s="8"/>
      <c r="Q950" s="10"/>
      <c r="R950" s="10"/>
      <c r="S950" s="11"/>
      <c r="T950" s="10"/>
      <c r="U950" s="8"/>
      <c r="V950" s="8"/>
      <c r="W950" s="44"/>
      <c r="X950" s="44"/>
      <c r="Y950" s="44"/>
      <c r="Z950" s="44"/>
    </row>
    <row r="951" ht="22.5" customHeight="1">
      <c r="A951" s="8"/>
      <c r="B951" s="8"/>
      <c r="C951" s="8"/>
      <c r="D951" s="10"/>
      <c r="E951" s="10"/>
      <c r="F951" s="8"/>
      <c r="G951" s="10"/>
      <c r="H951" s="8"/>
      <c r="I951" s="8"/>
      <c r="J951" s="8"/>
      <c r="K951" s="8"/>
      <c r="L951" s="8"/>
      <c r="M951" s="8"/>
      <c r="N951" s="8"/>
      <c r="O951" s="8"/>
      <c r="P951" s="8"/>
      <c r="Q951" s="10"/>
      <c r="R951" s="10"/>
      <c r="S951" s="11"/>
      <c r="T951" s="10"/>
      <c r="U951" s="8"/>
      <c r="V951" s="8"/>
      <c r="W951" s="44"/>
      <c r="X951" s="44"/>
      <c r="Y951" s="44"/>
      <c r="Z951" s="44"/>
    </row>
    <row r="952" ht="22.5" customHeight="1">
      <c r="A952" s="8"/>
      <c r="B952" s="8"/>
      <c r="C952" s="8"/>
      <c r="D952" s="10"/>
      <c r="E952" s="10"/>
      <c r="F952" s="8"/>
      <c r="G952" s="10"/>
      <c r="H952" s="8"/>
      <c r="I952" s="8"/>
      <c r="J952" s="8"/>
      <c r="K952" s="8"/>
      <c r="L952" s="8"/>
      <c r="M952" s="8"/>
      <c r="N952" s="8"/>
      <c r="O952" s="8"/>
      <c r="P952" s="8"/>
      <c r="Q952" s="10"/>
      <c r="R952" s="10"/>
      <c r="S952" s="11"/>
      <c r="T952" s="10"/>
      <c r="U952" s="8"/>
      <c r="V952" s="8"/>
      <c r="W952" s="44"/>
      <c r="X952" s="44"/>
      <c r="Y952" s="44"/>
      <c r="Z952" s="44"/>
    </row>
    <row r="953" ht="22.5" customHeight="1">
      <c r="A953" s="8"/>
      <c r="B953" s="8"/>
      <c r="C953" s="8"/>
      <c r="D953" s="10"/>
      <c r="E953" s="10"/>
      <c r="F953" s="8"/>
      <c r="G953" s="10"/>
      <c r="H953" s="8"/>
      <c r="I953" s="8"/>
      <c r="J953" s="8"/>
      <c r="K953" s="8"/>
      <c r="L953" s="8"/>
      <c r="M953" s="8"/>
      <c r="N953" s="8"/>
      <c r="O953" s="8"/>
      <c r="P953" s="8"/>
      <c r="Q953" s="10"/>
      <c r="R953" s="10"/>
      <c r="S953" s="11"/>
      <c r="T953" s="10"/>
      <c r="U953" s="8"/>
      <c r="V953" s="8"/>
      <c r="W953" s="44"/>
      <c r="X953" s="44"/>
      <c r="Y953" s="44"/>
      <c r="Z953" s="44"/>
    </row>
    <row r="954" ht="22.5" customHeight="1">
      <c r="A954" s="8"/>
      <c r="B954" s="8"/>
      <c r="C954" s="8"/>
      <c r="D954" s="10"/>
      <c r="E954" s="10"/>
      <c r="F954" s="8"/>
      <c r="G954" s="10"/>
      <c r="H954" s="8"/>
      <c r="I954" s="8"/>
      <c r="J954" s="8"/>
      <c r="K954" s="8"/>
      <c r="L954" s="8"/>
      <c r="M954" s="8"/>
      <c r="N954" s="8"/>
      <c r="O954" s="8"/>
      <c r="P954" s="8"/>
      <c r="Q954" s="10"/>
      <c r="R954" s="10"/>
      <c r="S954" s="11"/>
      <c r="T954" s="10"/>
      <c r="U954" s="8"/>
      <c r="V954" s="8"/>
      <c r="W954" s="44"/>
      <c r="X954" s="44"/>
      <c r="Y954" s="44"/>
      <c r="Z954" s="44"/>
    </row>
    <row r="955" ht="22.5" customHeight="1">
      <c r="A955" s="8"/>
      <c r="B955" s="8"/>
      <c r="C955" s="8"/>
      <c r="D955" s="10"/>
      <c r="E955" s="10"/>
      <c r="F955" s="8"/>
      <c r="G955" s="10"/>
      <c r="H955" s="8"/>
      <c r="I955" s="8"/>
      <c r="J955" s="8"/>
      <c r="K955" s="8"/>
      <c r="L955" s="8"/>
      <c r="M955" s="8"/>
      <c r="N955" s="8"/>
      <c r="O955" s="8"/>
      <c r="P955" s="8"/>
      <c r="Q955" s="10"/>
      <c r="R955" s="10"/>
      <c r="S955" s="11"/>
      <c r="T955" s="10"/>
      <c r="U955" s="8"/>
      <c r="V955" s="8"/>
      <c r="W955" s="44"/>
      <c r="X955" s="44"/>
      <c r="Y955" s="44"/>
      <c r="Z955" s="44"/>
    </row>
    <row r="956" ht="22.5" customHeight="1">
      <c r="A956" s="8"/>
      <c r="B956" s="8"/>
      <c r="C956" s="8"/>
      <c r="D956" s="10"/>
      <c r="E956" s="10"/>
      <c r="F956" s="8"/>
      <c r="G956" s="10"/>
      <c r="H956" s="8"/>
      <c r="I956" s="8"/>
      <c r="J956" s="8"/>
      <c r="K956" s="8"/>
      <c r="L956" s="8"/>
      <c r="M956" s="8"/>
      <c r="N956" s="8"/>
      <c r="O956" s="8"/>
      <c r="P956" s="8"/>
      <c r="Q956" s="10"/>
      <c r="R956" s="10"/>
      <c r="S956" s="11"/>
      <c r="T956" s="10"/>
      <c r="U956" s="8"/>
      <c r="V956" s="8"/>
      <c r="W956" s="44"/>
      <c r="X956" s="44"/>
      <c r="Y956" s="44"/>
      <c r="Z956" s="44"/>
    </row>
    <row r="957" ht="22.5" customHeight="1">
      <c r="A957" s="8"/>
      <c r="B957" s="8"/>
      <c r="C957" s="8"/>
      <c r="D957" s="10"/>
      <c r="E957" s="10"/>
      <c r="F957" s="8"/>
      <c r="G957" s="10"/>
      <c r="H957" s="8"/>
      <c r="I957" s="8"/>
      <c r="J957" s="8"/>
      <c r="K957" s="8"/>
      <c r="L957" s="8"/>
      <c r="M957" s="8"/>
      <c r="N957" s="8"/>
      <c r="O957" s="8"/>
      <c r="P957" s="8"/>
      <c r="Q957" s="10"/>
      <c r="R957" s="10"/>
      <c r="S957" s="11"/>
      <c r="T957" s="10"/>
      <c r="U957" s="8"/>
      <c r="V957" s="8"/>
      <c r="W957" s="44"/>
      <c r="X957" s="44"/>
      <c r="Y957" s="44"/>
      <c r="Z957" s="44"/>
    </row>
    <row r="958" ht="22.5" customHeight="1">
      <c r="A958" s="8"/>
      <c r="B958" s="8"/>
      <c r="C958" s="8"/>
      <c r="D958" s="10"/>
      <c r="E958" s="10"/>
      <c r="F958" s="8"/>
      <c r="G958" s="10"/>
      <c r="H958" s="8"/>
      <c r="I958" s="8"/>
      <c r="J958" s="8"/>
      <c r="K958" s="8"/>
      <c r="L958" s="8"/>
      <c r="M958" s="8"/>
      <c r="N958" s="8"/>
      <c r="O958" s="8"/>
      <c r="P958" s="8"/>
      <c r="Q958" s="10"/>
      <c r="R958" s="10"/>
      <c r="S958" s="11"/>
      <c r="T958" s="10"/>
      <c r="U958" s="8"/>
      <c r="V958" s="8"/>
      <c r="W958" s="44"/>
      <c r="X958" s="44"/>
      <c r="Y958" s="44"/>
      <c r="Z958" s="44"/>
    </row>
    <row r="959" ht="22.5" customHeight="1">
      <c r="A959" s="8"/>
      <c r="B959" s="8"/>
      <c r="C959" s="8"/>
      <c r="D959" s="10"/>
      <c r="E959" s="10"/>
      <c r="F959" s="8"/>
      <c r="G959" s="10"/>
      <c r="H959" s="8"/>
      <c r="I959" s="8"/>
      <c r="J959" s="8"/>
      <c r="K959" s="8"/>
      <c r="L959" s="8"/>
      <c r="M959" s="8"/>
      <c r="N959" s="8"/>
      <c r="O959" s="8"/>
      <c r="P959" s="8"/>
      <c r="Q959" s="10"/>
      <c r="R959" s="10"/>
      <c r="S959" s="11"/>
      <c r="T959" s="10"/>
      <c r="U959" s="8"/>
      <c r="V959" s="8"/>
      <c r="W959" s="44"/>
      <c r="X959" s="44"/>
      <c r="Y959" s="44"/>
      <c r="Z959" s="44"/>
    </row>
    <row r="960" ht="22.5" customHeight="1">
      <c r="A960" s="8"/>
      <c r="B960" s="8"/>
      <c r="C960" s="8"/>
      <c r="D960" s="10"/>
      <c r="E960" s="10"/>
      <c r="F960" s="8"/>
      <c r="G960" s="10"/>
      <c r="H960" s="8"/>
      <c r="I960" s="8"/>
      <c r="J960" s="8"/>
      <c r="K960" s="8"/>
      <c r="L960" s="8"/>
      <c r="M960" s="8"/>
      <c r="N960" s="8"/>
      <c r="O960" s="8"/>
      <c r="P960" s="8"/>
      <c r="Q960" s="10"/>
      <c r="R960" s="10"/>
      <c r="S960" s="11"/>
      <c r="T960" s="10"/>
      <c r="U960" s="8"/>
      <c r="V960" s="8"/>
      <c r="W960" s="44"/>
      <c r="X960" s="44"/>
      <c r="Y960" s="44"/>
      <c r="Z960" s="44"/>
    </row>
    <row r="961" ht="22.5" customHeight="1">
      <c r="A961" s="8"/>
      <c r="B961" s="8"/>
      <c r="C961" s="8"/>
      <c r="D961" s="10"/>
      <c r="E961" s="10"/>
      <c r="F961" s="8"/>
      <c r="G961" s="10"/>
      <c r="H961" s="8"/>
      <c r="I961" s="8"/>
      <c r="J961" s="8"/>
      <c r="K961" s="8"/>
      <c r="L961" s="8"/>
      <c r="M961" s="8"/>
      <c r="N961" s="8"/>
      <c r="O961" s="8"/>
      <c r="P961" s="8"/>
      <c r="Q961" s="10"/>
      <c r="R961" s="10"/>
      <c r="S961" s="11"/>
      <c r="T961" s="10"/>
      <c r="U961" s="8"/>
      <c r="V961" s="8"/>
      <c r="W961" s="44"/>
      <c r="X961" s="44"/>
      <c r="Y961" s="44"/>
      <c r="Z961" s="44"/>
    </row>
    <row r="962" ht="22.5" customHeight="1">
      <c r="A962" s="8"/>
      <c r="B962" s="8"/>
      <c r="C962" s="8"/>
      <c r="D962" s="10"/>
      <c r="E962" s="10"/>
      <c r="F962" s="8"/>
      <c r="G962" s="10"/>
      <c r="H962" s="8"/>
      <c r="I962" s="8"/>
      <c r="J962" s="8"/>
      <c r="K962" s="8"/>
      <c r="L962" s="8"/>
      <c r="M962" s="8"/>
      <c r="N962" s="8"/>
      <c r="O962" s="8"/>
      <c r="P962" s="8"/>
      <c r="Q962" s="10"/>
      <c r="R962" s="10"/>
      <c r="S962" s="11"/>
      <c r="T962" s="10"/>
      <c r="U962" s="8"/>
      <c r="V962" s="8"/>
      <c r="W962" s="44"/>
      <c r="X962" s="44"/>
      <c r="Y962" s="44"/>
      <c r="Z962" s="44"/>
    </row>
    <row r="963" ht="22.5" customHeight="1">
      <c r="A963" s="8"/>
      <c r="B963" s="8"/>
      <c r="C963" s="8"/>
      <c r="D963" s="10"/>
      <c r="E963" s="10"/>
      <c r="F963" s="8"/>
      <c r="G963" s="10"/>
      <c r="H963" s="8"/>
      <c r="I963" s="8"/>
      <c r="J963" s="8"/>
      <c r="K963" s="8"/>
      <c r="L963" s="8"/>
      <c r="M963" s="8"/>
      <c r="N963" s="8"/>
      <c r="O963" s="8"/>
      <c r="P963" s="8"/>
      <c r="Q963" s="10"/>
      <c r="R963" s="10"/>
      <c r="S963" s="11"/>
      <c r="T963" s="10"/>
      <c r="U963" s="8"/>
      <c r="V963" s="8"/>
      <c r="W963" s="44"/>
      <c r="X963" s="44"/>
      <c r="Y963" s="44"/>
      <c r="Z963" s="44"/>
    </row>
    <row r="964" ht="22.5" customHeight="1">
      <c r="A964" s="8"/>
      <c r="B964" s="8"/>
      <c r="C964" s="8"/>
      <c r="D964" s="10"/>
      <c r="E964" s="10"/>
      <c r="F964" s="8"/>
      <c r="G964" s="10"/>
      <c r="H964" s="8"/>
      <c r="I964" s="8"/>
      <c r="J964" s="8"/>
      <c r="K964" s="8"/>
      <c r="L964" s="8"/>
      <c r="M964" s="8"/>
      <c r="N964" s="8"/>
      <c r="O964" s="8"/>
      <c r="P964" s="8"/>
      <c r="Q964" s="10"/>
      <c r="R964" s="10"/>
      <c r="S964" s="11"/>
      <c r="T964" s="10"/>
      <c r="U964" s="8"/>
      <c r="V964" s="8"/>
      <c r="W964" s="44"/>
      <c r="X964" s="44"/>
      <c r="Y964" s="44"/>
      <c r="Z964" s="44"/>
    </row>
    <row r="965" ht="22.5" customHeight="1">
      <c r="A965" s="8"/>
      <c r="B965" s="8"/>
      <c r="C965" s="8"/>
      <c r="D965" s="10"/>
      <c r="E965" s="10"/>
      <c r="F965" s="8"/>
      <c r="G965" s="10"/>
      <c r="H965" s="8"/>
      <c r="I965" s="8"/>
      <c r="J965" s="8"/>
      <c r="K965" s="8"/>
      <c r="L965" s="8"/>
      <c r="M965" s="8"/>
      <c r="N965" s="8"/>
      <c r="O965" s="8"/>
      <c r="P965" s="8"/>
      <c r="Q965" s="10"/>
      <c r="R965" s="10"/>
      <c r="S965" s="11"/>
      <c r="T965" s="10"/>
      <c r="U965" s="8"/>
      <c r="V965" s="8"/>
      <c r="W965" s="44"/>
      <c r="X965" s="44"/>
      <c r="Y965" s="44"/>
      <c r="Z965" s="44"/>
    </row>
    <row r="966" ht="22.5" customHeight="1">
      <c r="A966" s="8"/>
      <c r="B966" s="8"/>
      <c r="C966" s="8"/>
      <c r="D966" s="10"/>
      <c r="E966" s="10"/>
      <c r="F966" s="8"/>
      <c r="G966" s="10"/>
      <c r="H966" s="8"/>
      <c r="I966" s="8"/>
      <c r="J966" s="8"/>
      <c r="K966" s="8"/>
      <c r="L966" s="8"/>
      <c r="M966" s="8"/>
      <c r="N966" s="8"/>
      <c r="O966" s="8"/>
      <c r="P966" s="8"/>
      <c r="Q966" s="10"/>
      <c r="R966" s="10"/>
      <c r="S966" s="11"/>
      <c r="T966" s="10"/>
      <c r="U966" s="8"/>
      <c r="V966" s="8"/>
      <c r="W966" s="44"/>
      <c r="X966" s="44"/>
      <c r="Y966" s="44"/>
      <c r="Z966" s="44"/>
    </row>
    <row r="967" ht="22.5" customHeight="1">
      <c r="A967" s="8"/>
      <c r="B967" s="8"/>
      <c r="C967" s="8"/>
      <c r="D967" s="10"/>
      <c r="E967" s="10"/>
      <c r="F967" s="8"/>
      <c r="G967" s="10"/>
      <c r="H967" s="8"/>
      <c r="I967" s="8"/>
      <c r="J967" s="8"/>
      <c r="K967" s="8"/>
      <c r="L967" s="8"/>
      <c r="M967" s="8"/>
      <c r="N967" s="8"/>
      <c r="O967" s="8"/>
      <c r="P967" s="8"/>
      <c r="Q967" s="10"/>
      <c r="R967" s="10"/>
      <c r="S967" s="11"/>
      <c r="T967" s="10"/>
      <c r="U967" s="8"/>
      <c r="V967" s="8"/>
      <c r="W967" s="44"/>
      <c r="X967" s="44"/>
      <c r="Y967" s="44"/>
      <c r="Z967" s="44"/>
    </row>
    <row r="968" ht="22.5" customHeight="1">
      <c r="A968" s="8"/>
      <c r="B968" s="8"/>
      <c r="C968" s="8"/>
      <c r="D968" s="10"/>
      <c r="E968" s="10"/>
      <c r="F968" s="8"/>
      <c r="G968" s="10"/>
      <c r="H968" s="8"/>
      <c r="I968" s="8"/>
      <c r="J968" s="8"/>
      <c r="K968" s="8"/>
      <c r="L968" s="8"/>
      <c r="M968" s="8"/>
      <c r="N968" s="8"/>
      <c r="O968" s="8"/>
      <c r="P968" s="8"/>
      <c r="Q968" s="10"/>
      <c r="R968" s="10"/>
      <c r="S968" s="11"/>
      <c r="T968" s="10"/>
      <c r="U968" s="8"/>
      <c r="V968" s="8"/>
      <c r="W968" s="44"/>
      <c r="X968" s="44"/>
      <c r="Y968" s="44"/>
      <c r="Z968" s="44"/>
    </row>
    <row r="969" ht="22.5" customHeight="1">
      <c r="A969" s="8"/>
      <c r="B969" s="8"/>
      <c r="C969" s="8"/>
      <c r="D969" s="10"/>
      <c r="E969" s="10"/>
      <c r="F969" s="8"/>
      <c r="G969" s="10"/>
      <c r="H969" s="8"/>
      <c r="I969" s="8"/>
      <c r="J969" s="8"/>
      <c r="K969" s="8"/>
      <c r="L969" s="8"/>
      <c r="M969" s="8"/>
      <c r="N969" s="8"/>
      <c r="O969" s="8"/>
      <c r="P969" s="8"/>
      <c r="Q969" s="10"/>
      <c r="R969" s="10"/>
      <c r="S969" s="11"/>
      <c r="T969" s="10"/>
      <c r="U969" s="8"/>
      <c r="V969" s="8"/>
      <c r="W969" s="44"/>
      <c r="X969" s="44"/>
      <c r="Y969" s="44"/>
      <c r="Z969" s="44"/>
    </row>
    <row r="970" ht="22.5" customHeight="1">
      <c r="A970" s="8"/>
      <c r="B970" s="8"/>
      <c r="C970" s="8"/>
      <c r="D970" s="10"/>
      <c r="E970" s="10"/>
      <c r="F970" s="8"/>
      <c r="G970" s="10"/>
      <c r="H970" s="8"/>
      <c r="I970" s="8"/>
      <c r="J970" s="8"/>
      <c r="K970" s="8"/>
      <c r="L970" s="8"/>
      <c r="M970" s="8"/>
      <c r="N970" s="8"/>
      <c r="O970" s="8"/>
      <c r="P970" s="8"/>
      <c r="Q970" s="10"/>
      <c r="R970" s="10"/>
      <c r="S970" s="11"/>
      <c r="T970" s="10"/>
      <c r="U970" s="8"/>
      <c r="V970" s="8"/>
      <c r="W970" s="44"/>
      <c r="X970" s="44"/>
      <c r="Y970" s="44"/>
      <c r="Z970" s="44"/>
    </row>
    <row r="971" ht="22.5" customHeight="1">
      <c r="A971" s="8"/>
      <c r="B971" s="8"/>
      <c r="C971" s="8"/>
      <c r="D971" s="10"/>
      <c r="E971" s="10"/>
      <c r="F971" s="8"/>
      <c r="G971" s="10"/>
      <c r="H971" s="8"/>
      <c r="I971" s="8"/>
      <c r="J971" s="8"/>
      <c r="K971" s="8"/>
      <c r="L971" s="8"/>
      <c r="M971" s="8"/>
      <c r="N971" s="8"/>
      <c r="O971" s="8"/>
      <c r="P971" s="8"/>
      <c r="Q971" s="10"/>
      <c r="R971" s="10"/>
      <c r="S971" s="11"/>
      <c r="T971" s="10"/>
      <c r="U971" s="8"/>
      <c r="V971" s="8"/>
      <c r="W971" s="44"/>
      <c r="X971" s="44"/>
      <c r="Y971" s="44"/>
      <c r="Z971" s="44"/>
    </row>
    <row r="972" ht="22.5" customHeight="1">
      <c r="A972" s="8"/>
      <c r="B972" s="8"/>
      <c r="C972" s="8"/>
      <c r="D972" s="10"/>
      <c r="E972" s="10"/>
      <c r="F972" s="8"/>
      <c r="G972" s="10"/>
      <c r="H972" s="8"/>
      <c r="I972" s="8"/>
      <c r="J972" s="8"/>
      <c r="K972" s="8"/>
      <c r="L972" s="8"/>
      <c r="M972" s="8"/>
      <c r="N972" s="8"/>
      <c r="O972" s="8"/>
      <c r="P972" s="8"/>
      <c r="Q972" s="10"/>
      <c r="R972" s="10"/>
      <c r="S972" s="11"/>
      <c r="T972" s="10"/>
      <c r="U972" s="8"/>
      <c r="V972" s="8"/>
      <c r="W972" s="44"/>
      <c r="X972" s="44"/>
      <c r="Y972" s="44"/>
      <c r="Z972" s="44"/>
    </row>
    <row r="973" ht="22.5" customHeight="1">
      <c r="A973" s="8"/>
      <c r="B973" s="8"/>
      <c r="C973" s="8"/>
      <c r="D973" s="10"/>
      <c r="E973" s="10"/>
      <c r="F973" s="8"/>
      <c r="G973" s="10"/>
      <c r="H973" s="8"/>
      <c r="I973" s="8"/>
      <c r="J973" s="8"/>
      <c r="K973" s="8"/>
      <c r="L973" s="8"/>
      <c r="M973" s="8"/>
      <c r="N973" s="8"/>
      <c r="O973" s="8"/>
      <c r="P973" s="8"/>
      <c r="Q973" s="10"/>
      <c r="R973" s="10"/>
      <c r="S973" s="11"/>
      <c r="T973" s="10"/>
      <c r="U973" s="8"/>
      <c r="V973" s="8"/>
      <c r="W973" s="44"/>
      <c r="X973" s="44"/>
      <c r="Y973" s="44"/>
      <c r="Z973" s="44"/>
    </row>
    <row r="974" ht="22.5" customHeight="1">
      <c r="A974" s="8"/>
      <c r="B974" s="8"/>
      <c r="C974" s="8"/>
      <c r="D974" s="10"/>
      <c r="E974" s="10"/>
      <c r="F974" s="8"/>
      <c r="G974" s="10"/>
      <c r="H974" s="8"/>
      <c r="I974" s="8"/>
      <c r="J974" s="8"/>
      <c r="K974" s="8"/>
      <c r="L974" s="8"/>
      <c r="M974" s="8"/>
      <c r="N974" s="8"/>
      <c r="O974" s="8"/>
      <c r="P974" s="8"/>
      <c r="Q974" s="10"/>
      <c r="R974" s="10"/>
      <c r="S974" s="11"/>
      <c r="T974" s="10"/>
      <c r="U974" s="8"/>
      <c r="V974" s="8"/>
      <c r="W974" s="44"/>
      <c r="X974" s="44"/>
      <c r="Y974" s="44"/>
      <c r="Z974" s="44"/>
    </row>
    <row r="975" ht="22.5" customHeight="1">
      <c r="A975" s="8"/>
      <c r="B975" s="8"/>
      <c r="C975" s="8"/>
      <c r="D975" s="10"/>
      <c r="E975" s="10"/>
      <c r="F975" s="8"/>
      <c r="G975" s="10"/>
      <c r="H975" s="8"/>
      <c r="I975" s="8"/>
      <c r="J975" s="8"/>
      <c r="K975" s="8"/>
      <c r="L975" s="8"/>
      <c r="M975" s="8"/>
      <c r="N975" s="8"/>
      <c r="O975" s="8"/>
      <c r="P975" s="8"/>
      <c r="Q975" s="10"/>
      <c r="R975" s="10"/>
      <c r="S975" s="11"/>
      <c r="T975" s="10"/>
      <c r="U975" s="8"/>
      <c r="V975" s="8"/>
      <c r="W975" s="44"/>
      <c r="X975" s="44"/>
      <c r="Y975" s="44"/>
      <c r="Z975" s="44"/>
    </row>
    <row r="976" ht="22.5" customHeight="1">
      <c r="A976" s="8"/>
      <c r="B976" s="8"/>
      <c r="C976" s="8"/>
      <c r="D976" s="10"/>
      <c r="E976" s="10"/>
      <c r="F976" s="8"/>
      <c r="G976" s="10"/>
      <c r="H976" s="8"/>
      <c r="I976" s="8"/>
      <c r="J976" s="8"/>
      <c r="K976" s="8"/>
      <c r="L976" s="8"/>
      <c r="M976" s="8"/>
      <c r="N976" s="8"/>
      <c r="O976" s="8"/>
      <c r="P976" s="8"/>
      <c r="Q976" s="10"/>
      <c r="R976" s="10"/>
      <c r="S976" s="11"/>
      <c r="T976" s="10"/>
      <c r="U976" s="8"/>
      <c r="V976" s="8"/>
      <c r="W976" s="44"/>
      <c r="X976" s="44"/>
      <c r="Y976" s="44"/>
      <c r="Z976" s="44"/>
    </row>
    <row r="977" ht="22.5" customHeight="1">
      <c r="A977" s="8"/>
      <c r="B977" s="8"/>
      <c r="C977" s="8"/>
      <c r="D977" s="10"/>
      <c r="E977" s="10"/>
      <c r="F977" s="8"/>
      <c r="G977" s="10"/>
      <c r="H977" s="8"/>
      <c r="I977" s="8"/>
      <c r="J977" s="8"/>
      <c r="K977" s="8"/>
      <c r="L977" s="8"/>
      <c r="M977" s="8"/>
      <c r="N977" s="8"/>
      <c r="O977" s="8"/>
      <c r="P977" s="8"/>
      <c r="Q977" s="10"/>
      <c r="R977" s="10"/>
      <c r="S977" s="11"/>
      <c r="T977" s="10"/>
      <c r="U977" s="8"/>
      <c r="V977" s="8"/>
      <c r="W977" s="44"/>
      <c r="X977" s="44"/>
      <c r="Y977" s="44"/>
      <c r="Z977" s="44"/>
    </row>
    <row r="978" ht="22.5" customHeight="1">
      <c r="A978" s="8"/>
      <c r="B978" s="8"/>
      <c r="C978" s="8"/>
      <c r="D978" s="10"/>
      <c r="E978" s="10"/>
      <c r="F978" s="8"/>
      <c r="G978" s="10"/>
      <c r="H978" s="8"/>
      <c r="I978" s="8"/>
      <c r="J978" s="8"/>
      <c r="K978" s="8"/>
      <c r="L978" s="8"/>
      <c r="M978" s="8"/>
      <c r="N978" s="8"/>
      <c r="O978" s="8"/>
      <c r="P978" s="8"/>
      <c r="Q978" s="10"/>
      <c r="R978" s="10"/>
      <c r="S978" s="11"/>
      <c r="T978" s="10"/>
      <c r="U978" s="8"/>
      <c r="V978" s="8"/>
      <c r="W978" s="44"/>
      <c r="X978" s="44"/>
      <c r="Y978" s="44"/>
      <c r="Z978" s="44"/>
    </row>
    <row r="979" ht="22.5" customHeight="1">
      <c r="A979" s="8"/>
      <c r="B979" s="8"/>
      <c r="C979" s="8"/>
      <c r="D979" s="10"/>
      <c r="E979" s="10"/>
      <c r="F979" s="8"/>
      <c r="G979" s="10"/>
      <c r="H979" s="8"/>
      <c r="I979" s="8"/>
      <c r="J979" s="8"/>
      <c r="K979" s="8"/>
      <c r="L979" s="8"/>
      <c r="M979" s="8"/>
      <c r="N979" s="8"/>
      <c r="O979" s="8"/>
      <c r="P979" s="8"/>
      <c r="Q979" s="10"/>
      <c r="R979" s="10"/>
      <c r="S979" s="11"/>
      <c r="T979" s="10"/>
      <c r="U979" s="8"/>
      <c r="V979" s="8"/>
      <c r="W979" s="44"/>
      <c r="X979" s="44"/>
      <c r="Y979" s="44"/>
      <c r="Z979" s="44"/>
    </row>
    <row r="980" ht="22.5" customHeight="1">
      <c r="A980" s="8"/>
      <c r="B980" s="8"/>
      <c r="C980" s="8"/>
      <c r="D980" s="10"/>
      <c r="E980" s="10"/>
      <c r="F980" s="8"/>
      <c r="G980" s="10"/>
      <c r="H980" s="8"/>
      <c r="I980" s="8"/>
      <c r="J980" s="8"/>
      <c r="K980" s="8"/>
      <c r="L980" s="8"/>
      <c r="M980" s="8"/>
      <c r="N980" s="8"/>
      <c r="O980" s="8"/>
      <c r="P980" s="8"/>
      <c r="Q980" s="10"/>
      <c r="R980" s="10"/>
      <c r="S980" s="11"/>
      <c r="T980" s="10"/>
      <c r="U980" s="8"/>
      <c r="V980" s="8"/>
      <c r="W980" s="44"/>
      <c r="X980" s="44"/>
      <c r="Y980" s="44"/>
      <c r="Z980" s="44"/>
    </row>
    <row r="981" ht="22.5" customHeight="1">
      <c r="A981" s="8"/>
      <c r="B981" s="8"/>
      <c r="C981" s="8"/>
      <c r="D981" s="10"/>
      <c r="E981" s="10"/>
      <c r="F981" s="8"/>
      <c r="G981" s="10"/>
      <c r="H981" s="8"/>
      <c r="I981" s="8"/>
      <c r="J981" s="8"/>
      <c r="K981" s="8"/>
      <c r="L981" s="8"/>
      <c r="M981" s="8"/>
      <c r="N981" s="8"/>
      <c r="O981" s="8"/>
      <c r="P981" s="8"/>
      <c r="Q981" s="10"/>
      <c r="R981" s="10"/>
      <c r="S981" s="11"/>
      <c r="T981" s="10"/>
      <c r="U981" s="8"/>
      <c r="V981" s="8"/>
      <c r="W981" s="44"/>
      <c r="X981" s="44"/>
      <c r="Y981" s="44"/>
      <c r="Z981" s="44"/>
    </row>
    <row r="982" ht="22.5" customHeight="1">
      <c r="A982" s="8"/>
      <c r="B982" s="8"/>
      <c r="C982" s="8"/>
      <c r="D982" s="10"/>
      <c r="E982" s="10"/>
      <c r="F982" s="8"/>
      <c r="G982" s="10"/>
      <c r="H982" s="8"/>
      <c r="I982" s="8"/>
      <c r="J982" s="8"/>
      <c r="K982" s="8"/>
      <c r="L982" s="8"/>
      <c r="M982" s="8"/>
      <c r="N982" s="8"/>
      <c r="O982" s="8"/>
      <c r="P982" s="8"/>
      <c r="Q982" s="10"/>
      <c r="R982" s="10"/>
      <c r="S982" s="11"/>
      <c r="T982" s="10"/>
      <c r="U982" s="8"/>
      <c r="V982" s="8"/>
      <c r="W982" s="44"/>
      <c r="X982" s="44"/>
      <c r="Y982" s="44"/>
      <c r="Z982" s="44"/>
    </row>
    <row r="983" ht="22.5" customHeight="1">
      <c r="A983" s="8"/>
      <c r="B983" s="8"/>
      <c r="C983" s="8"/>
      <c r="D983" s="10"/>
      <c r="E983" s="10"/>
      <c r="F983" s="8"/>
      <c r="G983" s="10"/>
      <c r="H983" s="8"/>
      <c r="I983" s="8"/>
      <c r="J983" s="8"/>
      <c r="K983" s="8"/>
      <c r="L983" s="8"/>
      <c r="M983" s="8"/>
      <c r="N983" s="8"/>
      <c r="O983" s="8"/>
      <c r="P983" s="8"/>
      <c r="Q983" s="10"/>
      <c r="R983" s="10"/>
      <c r="S983" s="11"/>
      <c r="T983" s="10"/>
      <c r="U983" s="8"/>
      <c r="V983" s="8"/>
      <c r="W983" s="44"/>
      <c r="X983" s="44"/>
      <c r="Y983" s="44"/>
      <c r="Z983" s="44"/>
    </row>
    <row r="984" ht="22.5" customHeight="1">
      <c r="A984" s="8"/>
      <c r="B984" s="8"/>
      <c r="C984" s="8"/>
      <c r="D984" s="10"/>
      <c r="E984" s="10"/>
      <c r="F984" s="8"/>
      <c r="G984" s="10"/>
      <c r="H984" s="8"/>
      <c r="I984" s="8"/>
      <c r="J984" s="8"/>
      <c r="K984" s="8"/>
      <c r="L984" s="8"/>
      <c r="M984" s="8"/>
      <c r="N984" s="8"/>
      <c r="O984" s="8"/>
      <c r="P984" s="8"/>
      <c r="Q984" s="10"/>
      <c r="R984" s="10"/>
      <c r="S984" s="11"/>
      <c r="T984" s="10"/>
      <c r="U984" s="8"/>
      <c r="V984" s="8"/>
      <c r="W984" s="44"/>
      <c r="X984" s="44"/>
      <c r="Y984" s="44"/>
      <c r="Z984" s="44"/>
    </row>
    <row r="985" ht="22.5" customHeight="1">
      <c r="A985" s="8"/>
      <c r="B985" s="8"/>
      <c r="C985" s="8"/>
      <c r="D985" s="10"/>
      <c r="E985" s="10"/>
      <c r="F985" s="8"/>
      <c r="G985" s="10"/>
      <c r="H985" s="8"/>
      <c r="I985" s="8"/>
      <c r="J985" s="8"/>
      <c r="K985" s="8"/>
      <c r="L985" s="8"/>
      <c r="M985" s="8"/>
      <c r="N985" s="8"/>
      <c r="O985" s="8"/>
      <c r="P985" s="8"/>
      <c r="Q985" s="10"/>
      <c r="R985" s="10"/>
      <c r="S985" s="11"/>
      <c r="T985" s="10"/>
      <c r="U985" s="8"/>
      <c r="V985" s="8"/>
      <c r="W985" s="44"/>
      <c r="X985" s="44"/>
      <c r="Y985" s="44"/>
      <c r="Z985" s="44"/>
    </row>
    <row r="986" ht="22.5" customHeight="1">
      <c r="A986" s="8"/>
      <c r="B986" s="8"/>
      <c r="C986" s="8"/>
      <c r="D986" s="10"/>
      <c r="E986" s="10"/>
      <c r="F986" s="8"/>
      <c r="G986" s="10"/>
      <c r="H986" s="8"/>
      <c r="I986" s="8"/>
      <c r="J986" s="8"/>
      <c r="K986" s="8"/>
      <c r="L986" s="8"/>
      <c r="M986" s="8"/>
      <c r="N986" s="8"/>
      <c r="O986" s="8"/>
      <c r="P986" s="8"/>
      <c r="Q986" s="10"/>
      <c r="R986" s="10"/>
      <c r="S986" s="11"/>
      <c r="T986" s="10"/>
      <c r="U986" s="8"/>
      <c r="V986" s="8"/>
      <c r="W986" s="44"/>
      <c r="X986" s="44"/>
      <c r="Y986" s="44"/>
      <c r="Z986" s="44"/>
    </row>
    <row r="987" ht="22.5" customHeight="1">
      <c r="A987" s="8"/>
      <c r="B987" s="8"/>
      <c r="C987" s="8"/>
      <c r="D987" s="10"/>
      <c r="E987" s="10"/>
      <c r="F987" s="8"/>
      <c r="G987" s="10"/>
      <c r="H987" s="8"/>
      <c r="I987" s="8"/>
      <c r="J987" s="8"/>
      <c r="K987" s="8"/>
      <c r="L987" s="8"/>
      <c r="M987" s="8"/>
      <c r="N987" s="8"/>
      <c r="O987" s="8"/>
      <c r="P987" s="8"/>
      <c r="Q987" s="10"/>
      <c r="R987" s="10"/>
      <c r="S987" s="11"/>
      <c r="T987" s="10"/>
      <c r="U987" s="8"/>
      <c r="V987" s="8"/>
      <c r="W987" s="44"/>
      <c r="X987" s="44"/>
      <c r="Y987" s="44"/>
      <c r="Z987" s="44"/>
    </row>
  </sheetData>
  <conditionalFormatting sqref="A1:V987">
    <cfRule type="expression" dxfId="0" priority="1">
      <formula>$L1="Excluded"</formula>
    </cfRule>
  </conditionalFormatting>
  <conditionalFormatting sqref="A1:V987">
    <cfRule type="expression" dxfId="1" priority="2">
      <formula>$L1="Low"</formula>
    </cfRule>
  </conditionalFormatting>
  <conditionalFormatting sqref="T1:T987">
    <cfRule type="expression" dxfId="2" priority="3">
      <formula>COUNTIF (T:T, T1)&gt;1</formula>
    </cfRule>
  </conditionalFormatting>
  <conditionalFormatting sqref="A1:O987">
    <cfRule type="expression" dxfId="3" priority="4">
      <formula>$L1="Judged in Absentia"</formula>
    </cfRule>
  </conditionalFormatting>
  <hyperlinks>
    <hyperlink r:id="rId2" ref="P3"/>
    <hyperlink r:id="rId3" ref="P4"/>
    <hyperlink r:id="rId4" ref="P6"/>
    <hyperlink r:id="rId5" ref="P7"/>
    <hyperlink r:id="rId6" ref="P12"/>
    <hyperlink r:id="rId7" ref="P13"/>
    <hyperlink r:id="rId8" ref="P15"/>
    <hyperlink r:id="rId9" ref="P16"/>
    <hyperlink r:id="rId10" ref="O17"/>
    <hyperlink r:id="rId11" ref="P17"/>
    <hyperlink r:id="rId12" ref="P24"/>
    <hyperlink r:id="rId13" ref="P25"/>
    <hyperlink r:id="rId14" ref="P27"/>
    <hyperlink r:id="rId15" ref="P28"/>
    <hyperlink r:id="rId16" ref="P29"/>
    <hyperlink r:id="rId17" ref="P30"/>
    <hyperlink r:id="rId18" ref="P34"/>
    <hyperlink r:id="rId19" ref="P42"/>
    <hyperlink r:id="rId20" ref="P44"/>
    <hyperlink r:id="rId21" ref="P73"/>
    <hyperlink r:id="rId22" ref="P74"/>
    <hyperlink r:id="rId23" ref="P75"/>
    <hyperlink r:id="rId24" ref="P76"/>
    <hyperlink r:id="rId25" ref="P77"/>
    <hyperlink r:id="rId26" ref="P78"/>
    <hyperlink r:id="rId27" ref="P80"/>
    <hyperlink r:id="rId28" ref="P83"/>
    <hyperlink r:id="rId29" ref="P84"/>
    <hyperlink r:id="rId30" ref="P87"/>
    <hyperlink r:id="rId31" ref="P88"/>
    <hyperlink r:id="rId32" ref="P90"/>
    <hyperlink r:id="rId33" ref="P92"/>
    <hyperlink r:id="rId34" ref="P93"/>
    <hyperlink r:id="rId35" ref="P94"/>
    <hyperlink r:id="rId36" ref="P95"/>
    <hyperlink r:id="rId37" ref="P96"/>
    <hyperlink r:id="rId38" ref="P97"/>
    <hyperlink r:id="rId39" ref="P98"/>
    <hyperlink r:id="rId40" ref="P99"/>
    <hyperlink r:id="rId41" ref="P100"/>
  </hyperlinks>
  <drawing r:id="rId42"/>
  <legacyDrawing r:id="rId43"/>
  <tableParts count="1">
    <tablePart r:id="rId45"/>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34.38"/>
  </cols>
  <sheetData>
    <row r="1"/>
    <row r="2"/>
    <row r="3">
      <c r="F3" s="46" t="s">
        <v>1930</v>
      </c>
    </row>
    <row r="4">
      <c r="F4" s="46" t="s">
        <v>1931</v>
      </c>
    </row>
    <row r="5">
      <c r="F5" s="46" t="s">
        <v>1932</v>
      </c>
    </row>
    <row r="6">
      <c r="F6" s="46" t="s">
        <v>1933</v>
      </c>
    </row>
    <row r="7">
      <c r="F7" s="46" t="s">
        <v>1934</v>
      </c>
    </row>
    <row r="8">
      <c r="F8" s="46" t="s">
        <v>1935</v>
      </c>
    </row>
    <row r="9">
      <c r="F9" s="46" t="s">
        <v>1936</v>
      </c>
    </row>
    <row r="10">
      <c r="F10" s="46" t="s">
        <v>1937</v>
      </c>
    </row>
    <row r="11">
      <c r="F11" s="46" t="s">
        <v>1938</v>
      </c>
    </row>
    <row r="12">
      <c r="F12" s="46" t="s">
        <v>1939</v>
      </c>
    </row>
    <row r="13">
      <c r="F13" s="46" t="s">
        <v>1940</v>
      </c>
    </row>
    <row r="14">
      <c r="F14" s="46" t="s">
        <v>1941</v>
      </c>
    </row>
    <row r="15">
      <c r="F15" s="46" t="s">
        <v>1887</v>
      </c>
    </row>
    <row r="16"/>
    <row r="17"/>
  </sheetData>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20.75"/>
    <col customWidth="1" min="2" max="2" width="21.38"/>
    <col customWidth="1" min="3" max="3" width="35.13"/>
    <col customWidth="1" min="4" max="4" width="17.88"/>
    <col customWidth="1" min="5" max="5" width="14.63"/>
    <col customWidth="1" min="6" max="6" width="25.88"/>
    <col customWidth="1" min="8" max="8" width="170.5"/>
  </cols>
  <sheetData>
    <row r="1"/>
    <row r="2"/>
    <row r="3"/>
    <row r="4"/>
    <row r="5"/>
    <row r="6"/>
    <row r="7"/>
    <row r="8"/>
    <row r="9"/>
    <row r="10"/>
    <row r="11"/>
    <row r="12"/>
    <row r="13"/>
    <row r="14"/>
    <row r="15"/>
    <row r="16"/>
    <row r="17"/>
    <row r="18"/>
    <row r="19"/>
    <row r="20"/>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sheetData>
  <conditionalFormatting sqref="C1:D1512">
    <cfRule type="expression" dxfId="15" priority="1">
      <formula>$D1="Excluded"</formula>
    </cfRule>
  </conditionalFormatting>
  <printOptions gridLines="1" horizontalCentered="1"/>
  <pageMargins bottom="0.75" footer="0.0" header="0.0" left="0.7" right="0.7" top="0.75"/>
  <pageSetup fitToHeight="0" paperSize="8" cellComments="atEnd" orientation="portrait" pageOrder="overThenDown"/>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32.13"/>
    <col customWidth="1" min="2" max="2" width="29.63"/>
  </cols>
  <sheetData>
    <row r="1"/>
    <row r="2"/>
    <row r="3"/>
    <row r="4"/>
    <row r="5"/>
    <row r="6"/>
    <row r="7"/>
    <row r="8"/>
    <row r="9"/>
    <row r="10"/>
    <row r="11"/>
    <row r="12"/>
    <row r="13"/>
    <row r="14"/>
    <row r="15"/>
    <row r="16"/>
    <row r="17"/>
    <row r="18"/>
    <row r="19"/>
    <row r="20"/>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sheetData>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23.38"/>
  </cols>
  <sheetData>
    <row r="1"/>
    <row r="2"/>
    <row r="3"/>
    <row r="4"/>
    <row r="5"/>
    <row r="6"/>
    <row r="7"/>
    <row r="8"/>
    <row r="9"/>
  </sheetData>
  <drawing r:id="rId2"/>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3.13"/>
    <col customWidth="1" min="2" max="2" width="130.0"/>
    <col customWidth="1" min="3" max="3" width="3.75"/>
    <col customWidth="1" min="5" max="5" width="97.13"/>
  </cols>
  <sheetData>
    <row r="1" ht="54.75" customHeight="1">
      <c r="A1" s="48"/>
      <c r="B1" s="49" t="s">
        <v>2297</v>
      </c>
      <c r="C1" s="50"/>
    </row>
    <row r="2" ht="67.5" customHeight="1">
      <c r="B2" s="51" t="s">
        <v>2298</v>
      </c>
    </row>
    <row r="3" ht="67.5" customHeight="1">
      <c r="B3" s="52" t="s">
        <v>2299</v>
      </c>
    </row>
    <row r="4" ht="86.25" customHeight="1">
      <c r="A4" s="53"/>
      <c r="B4" s="54" t="s">
        <v>2300</v>
      </c>
      <c r="C4" s="55"/>
    </row>
    <row r="5" ht="67.5" customHeight="1">
      <c r="A5" s="53"/>
      <c r="B5" s="54" t="s">
        <v>2301</v>
      </c>
      <c r="C5" s="55"/>
    </row>
    <row r="6" ht="67.5" customHeight="1">
      <c r="A6" s="53"/>
      <c r="B6" s="54" t="s">
        <v>2302</v>
      </c>
      <c r="C6" s="55"/>
    </row>
    <row r="7" ht="67.5" customHeight="1">
      <c r="A7" s="53"/>
      <c r="B7" s="54" t="s">
        <v>2303</v>
      </c>
      <c r="C7" s="55"/>
    </row>
    <row r="8" ht="67.5" customHeight="1">
      <c r="A8" s="53"/>
      <c r="B8" s="54" t="s">
        <v>2304</v>
      </c>
      <c r="C8" s="55"/>
    </row>
    <row r="9" ht="67.5" customHeight="1">
      <c r="A9" s="53"/>
      <c r="B9" s="54" t="s">
        <v>2305</v>
      </c>
      <c r="C9" s="55"/>
    </row>
    <row r="10" ht="67.5" customHeight="1">
      <c r="A10" s="53"/>
      <c r="B10" s="54" t="s">
        <v>2306</v>
      </c>
      <c r="C10" s="55"/>
    </row>
    <row r="11" ht="67.5" customHeight="1">
      <c r="A11" s="53"/>
      <c r="B11" s="54" t="s">
        <v>2307</v>
      </c>
      <c r="C11" s="55"/>
    </row>
    <row r="12" ht="67.5" customHeight="1">
      <c r="A12" s="53"/>
      <c r="B12" s="54" t="s">
        <v>2308</v>
      </c>
      <c r="C12" s="55"/>
    </row>
    <row r="13" ht="67.5" customHeight="1">
      <c r="A13" s="53"/>
      <c r="B13" s="54" t="s">
        <v>2309</v>
      </c>
      <c r="C13" s="55"/>
    </row>
    <row r="14" ht="67.5" customHeight="1">
      <c r="A14" s="53"/>
      <c r="B14" s="54" t="s">
        <v>2310</v>
      </c>
      <c r="C14" s="55"/>
    </row>
    <row r="15" ht="67.5" customHeight="1">
      <c r="A15" s="53"/>
      <c r="B15" s="54" t="s">
        <v>2311</v>
      </c>
      <c r="C15" s="55"/>
    </row>
    <row r="16" ht="67.5" customHeight="1">
      <c r="B16" s="52" t="s">
        <v>2312</v>
      </c>
    </row>
    <row r="17" ht="67.5" customHeight="1">
      <c r="A17" s="53"/>
      <c r="B17" s="54" t="s">
        <v>2313</v>
      </c>
      <c r="C17" s="55"/>
    </row>
    <row r="18" ht="67.5" customHeight="1">
      <c r="A18" s="53"/>
      <c r="B18" s="54" t="s">
        <v>2314</v>
      </c>
      <c r="C18" s="55"/>
    </row>
    <row r="19" ht="67.5" customHeight="1">
      <c r="A19" s="53"/>
      <c r="B19" s="54" t="s">
        <v>2315</v>
      </c>
      <c r="C19" s="55"/>
    </row>
    <row r="20" ht="67.5" customHeight="1">
      <c r="A20" s="53"/>
      <c r="B20" s="54" t="s">
        <v>2316</v>
      </c>
      <c r="C20" s="55"/>
    </row>
    <row r="21" ht="67.5" customHeight="1">
      <c r="A21" s="53"/>
      <c r="B21" s="54" t="s">
        <v>65</v>
      </c>
    </row>
    <row r="22" ht="67.5" customHeight="1">
      <c r="E22" s="56"/>
    </row>
    <row r="23" ht="67.5" customHeight="1"/>
    <row r="24" ht="67.5" customHeight="1">
      <c r="E24" s="56"/>
    </row>
    <row r="25" ht="67.5" customHeight="1"/>
    <row r="26" ht="67.5" customHeight="1"/>
    <row r="27" ht="67.5" customHeight="1"/>
  </sheetData>
  <printOptions gridLines="1" horizontalCentered="1"/>
  <pageMargins bottom="0.75" footer="0.0" header="0.0" left="0.7" right="0.7" top="0.75"/>
  <pageSetup fitToHeight="0" cellComments="atEnd" orientation="portrait" pageOrder="overThenDown"/>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70.38"/>
    <col customWidth="1" min="3" max="3" width="34.63"/>
    <col customWidth="1" min="4" max="4" width="19.38"/>
    <col customWidth="1" min="5" max="5" width="63.25"/>
  </cols>
  <sheetData>
    <row r="1">
      <c r="A1" s="46" t="s">
        <v>2317</v>
      </c>
      <c r="B1" s="46"/>
    </row>
    <row r="2">
      <c r="A2" s="57"/>
      <c r="B2" s="46"/>
    </row>
    <row r="3">
      <c r="A3" s="58" t="s">
        <v>2318</v>
      </c>
      <c r="B3" s="59" t="s">
        <v>2319</v>
      </c>
      <c r="C3" s="59" t="s">
        <v>2320</v>
      </c>
    </row>
    <row r="4">
      <c r="A4" s="57" t="s">
        <v>0</v>
      </c>
      <c r="B4" s="46" t="s">
        <v>2321</v>
      </c>
    </row>
    <row r="5">
      <c r="A5" s="57" t="s">
        <v>1</v>
      </c>
      <c r="B5" s="46" t="s">
        <v>2321</v>
      </c>
    </row>
    <row r="6">
      <c r="A6" s="57" t="s">
        <v>2</v>
      </c>
      <c r="B6" s="46" t="s">
        <v>2322</v>
      </c>
    </row>
    <row r="7">
      <c r="A7" s="57" t="s">
        <v>3</v>
      </c>
      <c r="B7" s="46" t="s">
        <v>2322</v>
      </c>
    </row>
    <row r="8">
      <c r="A8" s="57" t="s">
        <v>4</v>
      </c>
      <c r="B8" s="46" t="s">
        <v>2321</v>
      </c>
    </row>
    <row r="9">
      <c r="A9" s="57" t="s">
        <v>5</v>
      </c>
      <c r="B9" s="46" t="s">
        <v>2322</v>
      </c>
    </row>
    <row r="10">
      <c r="A10" s="60" t="s">
        <v>6</v>
      </c>
      <c r="B10" s="46" t="s">
        <v>2322</v>
      </c>
    </row>
    <row r="11">
      <c r="A11" s="60" t="s">
        <v>7</v>
      </c>
      <c r="B11" s="46" t="s">
        <v>2321</v>
      </c>
    </row>
    <row r="12">
      <c r="A12" s="60" t="s">
        <v>8</v>
      </c>
      <c r="B12" s="46" t="s">
        <v>2321</v>
      </c>
    </row>
    <row r="13">
      <c r="A13" s="60" t="s">
        <v>9</v>
      </c>
      <c r="B13" s="46" t="s">
        <v>2322</v>
      </c>
    </row>
    <row r="14">
      <c r="A14" s="60" t="s">
        <v>10</v>
      </c>
      <c r="B14" s="46" t="s">
        <v>2322</v>
      </c>
    </row>
    <row r="15">
      <c r="A15" s="60" t="s">
        <v>11</v>
      </c>
      <c r="B15" s="46" t="s">
        <v>2321</v>
      </c>
    </row>
    <row r="16">
      <c r="A16" s="60" t="s">
        <v>12</v>
      </c>
      <c r="B16" s="46" t="s">
        <v>2322</v>
      </c>
    </row>
    <row r="17">
      <c r="A17" s="60" t="s">
        <v>13</v>
      </c>
      <c r="B17" s="46" t="s">
        <v>2322</v>
      </c>
      <c r="C17" s="46" t="s">
        <v>2323</v>
      </c>
    </row>
    <row r="18">
      <c r="A18" s="60" t="s">
        <v>2324</v>
      </c>
      <c r="B18" s="46" t="s">
        <v>2322</v>
      </c>
    </row>
    <row r="19">
      <c r="A19" s="60" t="s">
        <v>2325</v>
      </c>
      <c r="B19" s="46" t="s">
        <v>2322</v>
      </c>
      <c r="C19" s="46" t="s">
        <v>2326</v>
      </c>
    </row>
    <row r="20">
      <c r="A20" s="60" t="s">
        <v>16</v>
      </c>
      <c r="B20" s="46" t="s">
        <v>2327</v>
      </c>
      <c r="C20" s="46" t="s">
        <v>2328</v>
      </c>
    </row>
    <row r="21">
      <c r="A21" s="60" t="s">
        <v>17</v>
      </c>
      <c r="B21" s="46" t="s">
        <v>2327</v>
      </c>
      <c r="C21" s="46" t="s">
        <v>2329</v>
      </c>
    </row>
    <row r="22">
      <c r="A22" s="46" t="s">
        <v>18</v>
      </c>
      <c r="B22" s="46" t="s">
        <v>2330</v>
      </c>
      <c r="C22" s="46" t="s">
        <v>2331</v>
      </c>
    </row>
    <row r="23">
      <c r="A23" s="60" t="s">
        <v>19</v>
      </c>
      <c r="B23" s="46" t="s">
        <v>2322</v>
      </c>
      <c r="C23" s="46" t="s">
        <v>2332</v>
      </c>
    </row>
    <row r="24">
      <c r="A24" s="60" t="s">
        <v>2333</v>
      </c>
      <c r="B24" s="46" t="s">
        <v>2322</v>
      </c>
    </row>
    <row r="25">
      <c r="A25" s="60" t="s">
        <v>21</v>
      </c>
      <c r="B25" s="46" t="s">
        <v>2330</v>
      </c>
      <c r="C25" s="46" t="s">
        <v>2334</v>
      </c>
    </row>
    <row r="26">
      <c r="A26" s="46" t="s">
        <v>22</v>
      </c>
      <c r="B26" s="46" t="s">
        <v>2322</v>
      </c>
      <c r="C26" s="46" t="s">
        <v>2335</v>
      </c>
    </row>
    <row r="27">
      <c r="A27" s="60" t="s">
        <v>23</v>
      </c>
      <c r="B27" s="46" t="s">
        <v>2322</v>
      </c>
      <c r="C27" s="46" t="s">
        <v>2335</v>
      </c>
    </row>
    <row r="28">
      <c r="A28" s="46" t="s">
        <v>24</v>
      </c>
      <c r="B28" s="46" t="s">
        <v>2322</v>
      </c>
      <c r="C28" s="46" t="s">
        <v>2335</v>
      </c>
    </row>
    <row r="29">
      <c r="A29" s="61"/>
    </row>
    <row r="32">
      <c r="A32" s="62" t="s">
        <v>2336</v>
      </c>
    </row>
    <row r="33">
      <c r="A33" s="63"/>
    </row>
    <row r="34">
      <c r="A34" s="64" t="s">
        <v>0</v>
      </c>
    </row>
    <row r="35">
      <c r="A35" s="65" t="s">
        <v>2337</v>
      </c>
    </row>
    <row r="37">
      <c r="A37" s="64" t="s">
        <v>1</v>
      </c>
    </row>
    <row r="38">
      <c r="A38" s="65" t="s">
        <v>2338</v>
      </c>
    </row>
    <row r="39">
      <c r="A39" s="63"/>
    </row>
    <row r="40">
      <c r="A40" s="64" t="s">
        <v>2</v>
      </c>
    </row>
    <row r="41">
      <c r="A41" s="65" t="s">
        <v>2339</v>
      </c>
    </row>
    <row r="43">
      <c r="A43" s="64" t="s">
        <v>3</v>
      </c>
    </row>
    <row r="44">
      <c r="A44" s="65" t="s">
        <v>2340</v>
      </c>
    </row>
    <row r="45">
      <c r="A45" s="63"/>
    </row>
    <row r="46">
      <c r="A46" s="64" t="s">
        <v>4</v>
      </c>
    </row>
    <row r="47">
      <c r="A47" s="65" t="s">
        <v>2341</v>
      </c>
    </row>
    <row r="49">
      <c r="A49" s="64" t="s">
        <v>5</v>
      </c>
    </row>
    <row r="50">
      <c r="A50" s="65" t="s">
        <v>2342</v>
      </c>
    </row>
    <row r="52">
      <c r="A52" s="64" t="s">
        <v>6</v>
      </c>
    </row>
    <row r="53">
      <c r="A53" s="65" t="s">
        <v>2343</v>
      </c>
    </row>
    <row r="55">
      <c r="A55" s="64" t="s">
        <v>7</v>
      </c>
    </row>
    <row r="56">
      <c r="A56" s="65" t="s">
        <v>2344</v>
      </c>
    </row>
    <row r="57">
      <c r="A57" s="63"/>
    </row>
    <row r="58">
      <c r="A58" s="64" t="s">
        <v>8</v>
      </c>
    </row>
    <row r="59">
      <c r="A59" s="65" t="s">
        <v>2345</v>
      </c>
    </row>
    <row r="61">
      <c r="A61" s="64" t="s">
        <v>9</v>
      </c>
    </row>
    <row r="62">
      <c r="A62" s="65" t="s">
        <v>2346</v>
      </c>
    </row>
    <row r="64">
      <c r="A64" s="64" t="s">
        <v>10</v>
      </c>
    </row>
    <row r="65">
      <c r="A65" s="65" t="s">
        <v>2347</v>
      </c>
    </row>
    <row r="67">
      <c r="A67" s="64" t="s">
        <v>11</v>
      </c>
    </row>
    <row r="68">
      <c r="A68" s="65" t="s">
        <v>2348</v>
      </c>
    </row>
    <row r="69">
      <c r="A69" s="65" t="s">
        <v>2349</v>
      </c>
    </row>
    <row r="70">
      <c r="A70" s="65" t="s">
        <v>2350</v>
      </c>
    </row>
    <row r="72">
      <c r="A72" s="57" t="s">
        <v>2351</v>
      </c>
    </row>
    <row r="73">
      <c r="A73" s="65" t="s">
        <v>2352</v>
      </c>
    </row>
    <row r="74">
      <c r="A74" s="65" t="s">
        <v>2353</v>
      </c>
    </row>
    <row r="75">
      <c r="A75" s="65" t="s">
        <v>2354</v>
      </c>
    </row>
    <row r="76">
      <c r="A76" s="65" t="s">
        <v>2355</v>
      </c>
    </row>
    <row r="77">
      <c r="A77" s="65" t="s">
        <v>2356</v>
      </c>
    </row>
    <row r="78">
      <c r="A78" s="65" t="s">
        <v>2357</v>
      </c>
    </row>
    <row r="80">
      <c r="A80" s="64" t="s">
        <v>12</v>
      </c>
    </row>
    <row r="81">
      <c r="A81" s="65" t="s">
        <v>2358</v>
      </c>
    </row>
    <row r="83">
      <c r="A83" s="64" t="s">
        <v>13</v>
      </c>
    </row>
    <row r="84">
      <c r="A84" s="65" t="s">
        <v>2359</v>
      </c>
    </row>
    <row r="85">
      <c r="A85" s="63"/>
    </row>
    <row r="86">
      <c r="A86" s="64" t="s">
        <v>2324</v>
      </c>
    </row>
    <row r="87">
      <c r="A87" s="65" t="s">
        <v>2360</v>
      </c>
    </row>
    <row r="89">
      <c r="A89" s="64" t="s">
        <v>2325</v>
      </c>
    </row>
    <row r="90">
      <c r="A90" s="65" t="s">
        <v>2361</v>
      </c>
    </row>
    <row r="92">
      <c r="A92" s="64" t="s">
        <v>16</v>
      </c>
    </row>
    <row r="93">
      <c r="A93" s="65" t="s">
        <v>2362</v>
      </c>
    </row>
    <row r="95">
      <c r="A95" s="64" t="s">
        <v>17</v>
      </c>
    </row>
    <row r="96">
      <c r="A96" s="65" t="s">
        <v>2363</v>
      </c>
    </row>
    <row r="98">
      <c r="A98" s="64" t="s">
        <v>18</v>
      </c>
    </row>
    <row r="99">
      <c r="A99" s="65" t="s">
        <v>2364</v>
      </c>
    </row>
    <row r="101">
      <c r="A101" s="64" t="s">
        <v>19</v>
      </c>
    </row>
    <row r="102">
      <c r="A102" s="65" t="s">
        <v>2365</v>
      </c>
    </row>
    <row r="104">
      <c r="A104" s="64" t="s">
        <v>2333</v>
      </c>
    </row>
    <row r="105">
      <c r="A105" s="65" t="s">
        <v>2366</v>
      </c>
    </row>
    <row r="106">
      <c r="A106" s="63"/>
    </row>
    <row r="107">
      <c r="A107" s="64" t="s">
        <v>21</v>
      </c>
    </row>
    <row r="108">
      <c r="A108" s="65" t="s">
        <v>2367</v>
      </c>
    </row>
    <row r="109">
      <c r="A109" s="63"/>
    </row>
    <row r="110">
      <c r="A110" s="64" t="s">
        <v>22</v>
      </c>
    </row>
    <row r="111">
      <c r="A111" s="65" t="s">
        <v>2368</v>
      </c>
    </row>
    <row r="112">
      <c r="A112" s="63"/>
    </row>
    <row r="113">
      <c r="A113" s="64" t="s">
        <v>23</v>
      </c>
    </row>
    <row r="114">
      <c r="A114" s="65" t="s">
        <v>2368</v>
      </c>
    </row>
    <row r="115">
      <c r="A115" s="63"/>
    </row>
    <row r="116">
      <c r="A116" s="64" t="s">
        <v>24</v>
      </c>
    </row>
    <row r="117">
      <c r="A117" s="65" t="s">
        <v>2368</v>
      </c>
    </row>
    <row r="122">
      <c r="A122" s="61"/>
    </row>
    <row r="123">
      <c r="A123" s="66" t="s">
        <v>2369</v>
      </c>
      <c r="E123" s="66" t="s">
        <v>2370</v>
      </c>
    </row>
    <row r="124">
      <c r="A124" s="61"/>
    </row>
    <row r="125">
      <c r="A125" s="67" t="s">
        <v>7</v>
      </c>
      <c r="E125" s="67" t="s">
        <v>2371</v>
      </c>
    </row>
    <row r="126">
      <c r="A126" s="68" t="s">
        <v>2372</v>
      </c>
      <c r="E126" s="68" t="s">
        <v>2373</v>
      </c>
    </row>
    <row r="128">
      <c r="A128" s="69" t="s">
        <v>2374</v>
      </c>
      <c r="E128" s="69" t="s">
        <v>2375</v>
      </c>
    </row>
    <row r="129">
      <c r="A129" s="69" t="s">
        <v>33</v>
      </c>
      <c r="E129" s="69" t="s">
        <v>2376</v>
      </c>
    </row>
    <row r="130">
      <c r="A130" s="69" t="s">
        <v>2377</v>
      </c>
      <c r="E130" s="69" t="s">
        <v>2378</v>
      </c>
    </row>
    <row r="131">
      <c r="A131" s="69" t="s">
        <v>194</v>
      </c>
      <c r="E131" s="69" t="s">
        <v>2379</v>
      </c>
    </row>
    <row r="132">
      <c r="A132" s="69" t="s">
        <v>52</v>
      </c>
      <c r="E132" s="69" t="s">
        <v>2380</v>
      </c>
    </row>
    <row r="133">
      <c r="A133" s="69" t="s">
        <v>773</v>
      </c>
      <c r="E133" s="69" t="s">
        <v>2381</v>
      </c>
    </row>
    <row r="134">
      <c r="A134" s="69" t="s">
        <v>2382</v>
      </c>
      <c r="E134" s="69" t="s">
        <v>2383</v>
      </c>
    </row>
    <row r="135">
      <c r="A135" s="69"/>
    </row>
    <row r="136">
      <c r="A136" s="69"/>
    </row>
    <row r="137">
      <c r="A137" s="67" t="s">
        <v>2384</v>
      </c>
      <c r="E137" s="67" t="s">
        <v>2384</v>
      </c>
    </row>
    <row r="138">
      <c r="A138" s="65" t="s">
        <v>2385</v>
      </c>
      <c r="E138" s="65" t="s">
        <v>2386</v>
      </c>
    </row>
    <row r="140">
      <c r="A140" s="46" t="s">
        <v>2387</v>
      </c>
      <c r="E140" s="46" t="s">
        <v>2375</v>
      </c>
    </row>
    <row r="141">
      <c r="A141" s="46" t="s">
        <v>2388</v>
      </c>
      <c r="E141" s="46" t="s">
        <v>2389</v>
      </c>
    </row>
    <row r="142">
      <c r="A142" s="46" t="s">
        <v>2390</v>
      </c>
      <c r="E142" s="46" t="s">
        <v>2391</v>
      </c>
    </row>
    <row r="143">
      <c r="A143" s="46" t="s">
        <v>2392</v>
      </c>
      <c r="E143" s="46" t="s">
        <v>2393</v>
      </c>
    </row>
    <row r="144">
      <c r="A144" s="46" t="s">
        <v>2394</v>
      </c>
      <c r="E144" s="46" t="s">
        <v>2395</v>
      </c>
    </row>
    <row r="145">
      <c r="A145" s="46" t="s">
        <v>2396</v>
      </c>
      <c r="E145" s="46" t="s">
        <v>2397</v>
      </c>
    </row>
    <row r="148">
      <c r="A148" s="67" t="s">
        <v>2398</v>
      </c>
      <c r="E148" s="67" t="s">
        <v>2398</v>
      </c>
    </row>
    <row r="149">
      <c r="A149" s="65" t="s">
        <v>2399</v>
      </c>
      <c r="E149" s="65" t="s">
        <v>2400</v>
      </c>
    </row>
    <row r="151">
      <c r="A151" s="46" t="s">
        <v>2387</v>
      </c>
      <c r="E151" s="46" t="s">
        <v>2375</v>
      </c>
    </row>
    <row r="152">
      <c r="A152" s="46" t="s">
        <v>2401</v>
      </c>
      <c r="E152" s="46" t="s">
        <v>2401</v>
      </c>
    </row>
    <row r="153">
      <c r="A153" s="46" t="s">
        <v>2402</v>
      </c>
      <c r="E153" s="46" t="s">
        <v>2402</v>
      </c>
    </row>
    <row r="154">
      <c r="A154" s="46" t="s">
        <v>2403</v>
      </c>
      <c r="E154" s="46" t="s">
        <v>2403</v>
      </c>
    </row>
    <row r="157">
      <c r="A157" s="67" t="s">
        <v>2404</v>
      </c>
      <c r="E157" s="67" t="s">
        <v>2404</v>
      </c>
    </row>
    <row r="158">
      <c r="A158" s="65" t="s">
        <v>2405</v>
      </c>
      <c r="E158" s="65" t="s">
        <v>2406</v>
      </c>
    </row>
    <row r="160">
      <c r="A160" s="46" t="s">
        <v>2387</v>
      </c>
      <c r="E160" s="46" t="s">
        <v>2375</v>
      </c>
    </row>
    <row r="161">
      <c r="A161" s="46" t="s">
        <v>566</v>
      </c>
      <c r="E161" s="46" t="s">
        <v>566</v>
      </c>
    </row>
    <row r="162">
      <c r="A162" s="46" t="s">
        <v>2407</v>
      </c>
      <c r="E162" s="46" t="s">
        <v>2407</v>
      </c>
    </row>
    <row r="163">
      <c r="A163" s="46" t="s">
        <v>2408</v>
      </c>
      <c r="E163" s="46" t="s">
        <v>2408</v>
      </c>
    </row>
    <row r="164">
      <c r="A164" s="46" t="s">
        <v>2409</v>
      </c>
      <c r="E164" s="46" t="s">
        <v>2409</v>
      </c>
    </row>
    <row r="167">
      <c r="A167" s="67" t="s">
        <v>2410</v>
      </c>
      <c r="E167" s="67" t="s">
        <v>2410</v>
      </c>
    </row>
    <row r="168">
      <c r="A168" s="65" t="s">
        <v>2411</v>
      </c>
      <c r="E168" s="65" t="s">
        <v>2412</v>
      </c>
    </row>
    <row r="170">
      <c r="A170" s="46" t="s">
        <v>2387</v>
      </c>
      <c r="E170" s="46" t="s">
        <v>2375</v>
      </c>
    </row>
    <row r="171">
      <c r="A171" s="46" t="s">
        <v>2413</v>
      </c>
      <c r="E171" s="46" t="s">
        <v>2414</v>
      </c>
    </row>
    <row r="172">
      <c r="A172" s="46" t="s">
        <v>2415</v>
      </c>
      <c r="E172" s="46" t="s">
        <v>2416</v>
      </c>
    </row>
    <row r="173">
      <c r="A173" s="46" t="s">
        <v>2417</v>
      </c>
      <c r="E173" s="46" t="s">
        <v>2418</v>
      </c>
    </row>
    <row r="174">
      <c r="A174" s="46" t="s">
        <v>2419</v>
      </c>
      <c r="E174" s="46" t="s">
        <v>2420</v>
      </c>
    </row>
    <row r="175">
      <c r="A175" s="46" t="s">
        <v>2421</v>
      </c>
      <c r="E175" s="46" t="s">
        <v>2422</v>
      </c>
    </row>
    <row r="176">
      <c r="A176" s="46" t="s">
        <v>2356</v>
      </c>
      <c r="E176" s="46" t="s">
        <v>2356</v>
      </c>
    </row>
    <row r="179">
      <c r="A179" s="67" t="s">
        <v>2423</v>
      </c>
      <c r="E179" s="67" t="s">
        <v>2423</v>
      </c>
    </row>
    <row r="180">
      <c r="A180" s="65" t="s">
        <v>2424</v>
      </c>
      <c r="E180" s="65" t="s">
        <v>2425</v>
      </c>
    </row>
    <row r="182">
      <c r="A182" s="46" t="s">
        <v>2387</v>
      </c>
      <c r="E182" s="46" t="s">
        <v>2375</v>
      </c>
    </row>
    <row r="183">
      <c r="A183" s="46" t="s">
        <v>2426</v>
      </c>
      <c r="E183" s="46" t="s">
        <v>2426</v>
      </c>
    </row>
    <row r="184">
      <c r="A184" s="46" t="s">
        <v>2427</v>
      </c>
      <c r="E184" s="46" t="s">
        <v>2427</v>
      </c>
    </row>
    <row r="185">
      <c r="A185" s="46" t="s">
        <v>2428</v>
      </c>
      <c r="E185" s="46" t="s">
        <v>2428</v>
      </c>
    </row>
    <row r="188">
      <c r="A188" s="67" t="s">
        <v>2429</v>
      </c>
      <c r="E188" s="67" t="s">
        <v>2429</v>
      </c>
    </row>
    <row r="189">
      <c r="A189" s="65" t="s">
        <v>2430</v>
      </c>
      <c r="E189" s="65" t="s">
        <v>2431</v>
      </c>
    </row>
    <row r="191">
      <c r="A191" s="46" t="s">
        <v>2387</v>
      </c>
      <c r="E191" s="46" t="s">
        <v>2375</v>
      </c>
    </row>
    <row r="192">
      <c r="A192" s="70" t="s">
        <v>2432</v>
      </c>
      <c r="E192" s="70" t="s">
        <v>2432</v>
      </c>
    </row>
    <row r="193">
      <c r="A193" s="70" t="s">
        <v>2433</v>
      </c>
      <c r="E193" s="70" t="s">
        <v>2433</v>
      </c>
    </row>
    <row r="194">
      <c r="A194" s="70" t="s">
        <v>2434</v>
      </c>
      <c r="E194" s="70" t="s">
        <v>2434</v>
      </c>
    </row>
    <row r="197">
      <c r="A197" s="67" t="s">
        <v>2435</v>
      </c>
      <c r="E197" s="67" t="s">
        <v>2435</v>
      </c>
    </row>
    <row r="198">
      <c r="A198" s="65" t="s">
        <v>2361</v>
      </c>
      <c r="E198" s="65" t="s">
        <v>2436</v>
      </c>
    </row>
    <row r="200">
      <c r="A200" s="46" t="s">
        <v>2387</v>
      </c>
      <c r="E200" s="46" t="s">
        <v>2375</v>
      </c>
    </row>
    <row r="201">
      <c r="A201" s="70" t="s">
        <v>2437</v>
      </c>
      <c r="E201" s="70" t="s">
        <v>2437</v>
      </c>
    </row>
    <row r="202">
      <c r="A202" s="46" t="s">
        <v>2438</v>
      </c>
      <c r="E202" s="46" t="s">
        <v>2439</v>
      </c>
    </row>
    <row r="203">
      <c r="A203" s="70" t="s">
        <v>2440</v>
      </c>
      <c r="E203" s="70" t="s">
        <v>2440</v>
      </c>
    </row>
    <row r="206">
      <c r="A206" s="67" t="s">
        <v>2441</v>
      </c>
      <c r="E206" s="67" t="s">
        <v>2441</v>
      </c>
    </row>
    <row r="207">
      <c r="A207" s="65" t="s">
        <v>2442</v>
      </c>
      <c r="E207" s="65" t="s">
        <v>2443</v>
      </c>
    </row>
    <row r="209">
      <c r="A209" s="46" t="s">
        <v>2387</v>
      </c>
      <c r="E209" s="46" t="s">
        <v>2375</v>
      </c>
    </row>
    <row r="210">
      <c r="A210" s="46" t="s">
        <v>2444</v>
      </c>
      <c r="E210" s="46" t="s">
        <v>2445</v>
      </c>
    </row>
    <row r="211">
      <c r="A211" s="46" t="s">
        <v>2446</v>
      </c>
      <c r="E211" s="46" t="s">
        <v>2447</v>
      </c>
    </row>
    <row r="212">
      <c r="A212" s="46" t="s">
        <v>2448</v>
      </c>
      <c r="E212" s="46" t="s">
        <v>2449</v>
      </c>
    </row>
    <row r="215">
      <c r="A215" s="71" t="s">
        <v>0</v>
      </c>
    </row>
    <row r="216">
      <c r="A216" s="46" t="s">
        <v>1930</v>
      </c>
      <c r="B216" s="46" t="s">
        <v>2450</v>
      </c>
    </row>
    <row r="217">
      <c r="A217" s="46" t="s">
        <v>1931</v>
      </c>
      <c r="C217" s="65"/>
    </row>
    <row r="218">
      <c r="A218" s="46" t="s">
        <v>1932</v>
      </c>
    </row>
    <row r="219">
      <c r="A219" s="46" t="s">
        <v>1933</v>
      </c>
    </row>
    <row r="220">
      <c r="A220" s="46" t="s">
        <v>1934</v>
      </c>
    </row>
    <row r="221">
      <c r="A221" s="46" t="s">
        <v>1935</v>
      </c>
    </row>
    <row r="222">
      <c r="A222" s="46" t="s">
        <v>1936</v>
      </c>
    </row>
    <row r="223">
      <c r="A223" s="46" t="s">
        <v>1937</v>
      </c>
    </row>
    <row r="224">
      <c r="A224" s="46" t="s">
        <v>1938</v>
      </c>
    </row>
    <row r="225">
      <c r="A225" s="46" t="s">
        <v>1939</v>
      </c>
    </row>
    <row r="226">
      <c r="A226" s="46" t="s">
        <v>1940</v>
      </c>
    </row>
    <row r="227">
      <c r="A227" s="46" t="s">
        <v>1941</v>
      </c>
    </row>
    <row r="228">
      <c r="A228" s="46" t="s">
        <v>1887</v>
      </c>
    </row>
    <row r="229">
      <c r="A229" s="46" t="s">
        <v>1894</v>
      </c>
    </row>
    <row r="330">
      <c r="A330" s="63"/>
    </row>
    <row r="331">
      <c r="A331" s="63"/>
    </row>
  </sheetData>
  <hyperlinks>
    <hyperlink r:id="rId1" ref="A192"/>
    <hyperlink r:id="rId2" ref="E192"/>
    <hyperlink r:id="rId3" ref="A193"/>
    <hyperlink r:id="rId4" ref="E193"/>
    <hyperlink r:id="rId5" ref="A194"/>
    <hyperlink r:id="rId6" ref="E194"/>
    <hyperlink r:id="rId7" ref="A201"/>
    <hyperlink r:id="rId8" ref="E201"/>
    <hyperlink r:id="rId9" ref="A203"/>
    <hyperlink r:id="rId10" ref="E203"/>
  </hyperlinks>
  <drawing r:id="rId11"/>
</worksheet>
</file>